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존의 E드라이브\윤주\업무추진비 공개(의회업추비)\의회\"/>
    </mc:Choice>
  </mc:AlternateContent>
  <bookViews>
    <workbookView xWindow="480" yWindow="1200" windowWidth="26955" windowHeight="11700" tabRatio="711"/>
  </bookViews>
  <sheets>
    <sheet name="의장" sheetId="12" r:id="rId1"/>
    <sheet name="부의장" sheetId="11" r:id="rId2"/>
    <sheet name="의회운영" sheetId="13" r:id="rId3"/>
    <sheet name="기획경제" sheetId="14" r:id="rId4"/>
    <sheet name="도시환경" sheetId="15" r:id="rId5"/>
    <sheet name="문화체육교육" sheetId="16" r:id="rId6"/>
    <sheet name="복지안전" sheetId="17" r:id="rId7"/>
    <sheet name="예결특위" sheetId="18" r:id="rId8"/>
  </sheets>
  <calcPr calcId="162913"/>
</workbook>
</file>

<file path=xl/calcChain.xml><?xml version="1.0" encoding="utf-8"?>
<calcChain xmlns="http://schemas.openxmlformats.org/spreadsheetml/2006/main">
  <c r="D38" i="17" l="1"/>
  <c r="D45" i="16"/>
  <c r="D37" i="14"/>
  <c r="D65" i="12"/>
  <c r="D16" i="17"/>
  <c r="D19" i="16"/>
  <c r="D31" i="15"/>
  <c r="D17" i="15"/>
  <c r="D21" i="14"/>
  <c r="D63" i="11" l="1"/>
  <c r="D40" i="12"/>
  <c r="D28" i="12"/>
  <c r="D9" i="18"/>
  <c r="D5" i="18"/>
  <c r="D30" i="17"/>
  <c r="D29" i="16"/>
  <c r="D23" i="15"/>
  <c r="D31" i="14"/>
  <c r="D27" i="13"/>
  <c r="D19" i="13"/>
  <c r="D9" i="13"/>
  <c r="D48" i="11" l="1"/>
  <c r="D26" i="11"/>
</calcChain>
</file>

<file path=xl/sharedStrings.xml><?xml version="1.0" encoding="utf-8"?>
<sst xmlns="http://schemas.openxmlformats.org/spreadsheetml/2006/main" count="910" uniqueCount="87">
  <si>
    <t>비  고</t>
    <phoneticPr fontId="2" type="noConversion"/>
  </si>
  <si>
    <t>내         용</t>
    <phoneticPr fontId="2" type="noConversion"/>
  </si>
  <si>
    <t>사용시간</t>
    <phoneticPr fontId="2" type="noConversion"/>
  </si>
  <si>
    <t>사용일자</t>
    <phoneticPr fontId="2" type="noConversion"/>
  </si>
  <si>
    <t>사용자</t>
    <phoneticPr fontId="2" type="noConversion"/>
  </si>
  <si>
    <t>결제방법</t>
    <phoneticPr fontId="2" type="noConversion"/>
  </si>
  <si>
    <t>카드</t>
    <phoneticPr fontId="2" type="noConversion"/>
  </si>
  <si>
    <t>금액(원)</t>
    <phoneticPr fontId="2" type="noConversion"/>
  </si>
  <si>
    <t>대상인원수(명)</t>
    <phoneticPr fontId="2" type="noConversion"/>
  </si>
  <si>
    <t>의회운영위원회 급식비</t>
    <phoneticPr fontId="2" type="noConversion"/>
  </si>
  <si>
    <t>업무추진비 집행내역 (의장)</t>
    <phoneticPr fontId="3" type="noConversion"/>
  </si>
  <si>
    <t>업무추진비 집행내역 (부의장)</t>
    <phoneticPr fontId="3" type="noConversion"/>
  </si>
  <si>
    <t>부의장 김기정</t>
    <phoneticPr fontId="2" type="noConversion"/>
  </si>
  <si>
    <t>당면 현안사항 관련 정보교환을 위한 대화 후 급식비</t>
    <phoneticPr fontId="2" type="noConversion"/>
  </si>
  <si>
    <t>기자간담회에 따른 급식비</t>
    <phoneticPr fontId="2" type="noConversion"/>
  </si>
  <si>
    <t>구역 현안업무 추진을 위한 주민의견수렴 간담회 급식비</t>
    <phoneticPr fontId="2" type="noConversion"/>
  </si>
  <si>
    <t>의회사무국 소속 직원 격려 급식비</t>
    <phoneticPr fontId="2" type="noConversion"/>
  </si>
  <si>
    <t>현안업무 추진을 위한 실무자와의 간담회 급식비</t>
    <phoneticPr fontId="2" type="noConversion"/>
  </si>
  <si>
    <t>지역 현안사항 업무추진을 위한 간담회 급식비</t>
    <phoneticPr fontId="2" type="noConversion"/>
  </si>
  <si>
    <t>의회사무국 소속 직원 격려 간식비</t>
    <phoneticPr fontId="2" type="noConversion"/>
  </si>
  <si>
    <t>의회사무국 소속 직원(전문위원실) 격려 간식비</t>
    <phoneticPr fontId="2" type="noConversion"/>
  </si>
  <si>
    <t>직원 격려 급식비</t>
    <phoneticPr fontId="2" type="noConversion"/>
  </si>
  <si>
    <t>의장 조석환</t>
  </si>
  <si>
    <t>의장 조석환</t>
    <phoneticPr fontId="2" type="noConversion"/>
  </si>
  <si>
    <t>업무추진비 집행내역 (의회운영위원장)</t>
    <phoneticPr fontId="3" type="noConversion"/>
  </si>
  <si>
    <t>위원장 유재광</t>
    <phoneticPr fontId="2" type="noConversion"/>
  </si>
  <si>
    <t>업무추진비 집행내역 (기획경제위원장)</t>
    <phoneticPr fontId="3" type="noConversion"/>
  </si>
  <si>
    <t>위원장 양진하</t>
    <phoneticPr fontId="2" type="noConversion"/>
  </si>
  <si>
    <t xml:space="preserve">기획경제위원회 급식비 </t>
    <phoneticPr fontId="2" type="noConversion"/>
  </si>
  <si>
    <t>업무추진비 집행내역 (도시환경위원장)</t>
    <phoneticPr fontId="3" type="noConversion"/>
  </si>
  <si>
    <t>위원장 이현구</t>
    <phoneticPr fontId="2" type="noConversion"/>
  </si>
  <si>
    <t>도시환경위원회 급식비</t>
    <phoneticPr fontId="2" type="noConversion"/>
  </si>
  <si>
    <t>업무추진비 집행내역 (문화체육교육위원장)</t>
    <phoneticPr fontId="3" type="noConversion"/>
  </si>
  <si>
    <t>위원장 김정렬</t>
    <phoneticPr fontId="2" type="noConversion"/>
  </si>
  <si>
    <t>문화체육교육위원회 급식비</t>
    <phoneticPr fontId="2" type="noConversion"/>
  </si>
  <si>
    <t>업무추진비 집행내역 (복지안전위원장)</t>
    <phoneticPr fontId="3" type="noConversion"/>
  </si>
  <si>
    <t>위원장 이미경</t>
    <phoneticPr fontId="2" type="noConversion"/>
  </si>
  <si>
    <t>복지안전위원회 급식비</t>
    <phoneticPr fontId="2" type="noConversion"/>
  </si>
  <si>
    <t>복지안전위원회 상근 직원 격려물품</t>
    <phoneticPr fontId="2" type="noConversion"/>
  </si>
  <si>
    <t>업무추진비 집행내역 (예산결산특별위원장)</t>
    <phoneticPr fontId="3" type="noConversion"/>
  </si>
  <si>
    <t>위원장 채명기</t>
    <phoneticPr fontId="2" type="noConversion"/>
  </si>
  <si>
    <t>예산결산특별위원회 급식비</t>
    <phoneticPr fontId="2" type="noConversion"/>
  </si>
  <si>
    <t>당면 현안사항 관련 정보교환을 위한 대화 후 급식비</t>
    <phoneticPr fontId="2" type="noConversion"/>
  </si>
  <si>
    <t>추석 명절에 따른 의회사무국 직원격려 물품 구입비</t>
    <phoneticPr fontId="2" type="noConversion"/>
  </si>
  <si>
    <t>코로나19 상황근무자 격려 물품 구입 건의</t>
    <phoneticPr fontId="2" type="noConversion"/>
  </si>
  <si>
    <t>의정활동 지원에 필요한 물품 구입</t>
    <phoneticPr fontId="2" type="noConversion"/>
  </si>
  <si>
    <t>의정현안사항 논의 후 급식비</t>
    <phoneticPr fontId="2" type="noConversion"/>
  </si>
  <si>
    <t>의정활동 지원에 따른 수행직원 격려 급식비</t>
    <phoneticPr fontId="2" type="noConversion"/>
  </si>
  <si>
    <t>카드</t>
    <phoneticPr fontId="2" type="noConversion"/>
  </si>
  <si>
    <t>11대 후반기 양당대표 의정현안사항 논의 후 급식비</t>
    <phoneticPr fontId="2" type="noConversion"/>
  </si>
  <si>
    <t>의정활동 지원 비서실 직원 격려 급식비</t>
    <phoneticPr fontId="2" type="noConversion"/>
  </si>
  <si>
    <t>대한노인회 수원시 노인지회 오찬간담회 급식비</t>
    <phoneticPr fontId="2" type="noConversion"/>
  </si>
  <si>
    <t>의회사무국 소속직원 격려 급식비</t>
    <phoneticPr fontId="2" type="noConversion"/>
  </si>
  <si>
    <t>산수화 기자단 대면 인터뷰 후 급식비</t>
    <phoneticPr fontId="2" type="noConversion"/>
  </si>
  <si>
    <t>현안업무 추진을 위한 실무자와의 간담회 급식비</t>
    <phoneticPr fontId="2" type="noConversion"/>
  </si>
  <si>
    <t>의정현안사항 추진을 위한 간담회 급식비</t>
    <phoneticPr fontId="2" type="noConversion"/>
  </si>
  <si>
    <t>당면 현안사항 관련 간담회 급식비</t>
    <phoneticPr fontId="2" type="noConversion"/>
  </si>
  <si>
    <t>의정부 지속가능발전협의회 관계자 간담회 급식비</t>
    <phoneticPr fontId="2" type="noConversion"/>
  </si>
  <si>
    <t>의정현안사항 논의 후 급식비</t>
    <phoneticPr fontId="2" type="noConversion"/>
  </si>
  <si>
    <t>부평구 도시재생지원센터 관계자 간담회 급식비</t>
    <phoneticPr fontId="2" type="noConversion"/>
  </si>
  <si>
    <t>의정활동 지원 직원 격려 급식비</t>
    <phoneticPr fontId="2" type="noConversion"/>
  </si>
  <si>
    <t>현안사항 관련 간담회 급식비</t>
    <phoneticPr fontId="2" type="noConversion"/>
  </si>
  <si>
    <t>의회사무국 소속 직원 격려 급식비</t>
    <phoneticPr fontId="2" type="noConversion"/>
  </si>
  <si>
    <t>의장 조석환</t>
    <phoneticPr fontId="2" type="noConversion"/>
  </si>
  <si>
    <t>카드</t>
    <phoneticPr fontId="2" type="noConversion"/>
  </si>
  <si>
    <t>354회 임시회 개최관련 화분 구입비</t>
    <phoneticPr fontId="2" type="noConversion"/>
  </si>
  <si>
    <t>전문위원 간담회 후 급식비</t>
    <phoneticPr fontId="2" type="noConversion"/>
  </si>
  <si>
    <t>의원 간담회 후 급식비</t>
    <phoneticPr fontId="2" type="noConversion"/>
  </si>
  <si>
    <t>의정현안사항 간담회 후 급식비</t>
    <phoneticPr fontId="2" type="noConversion"/>
  </si>
  <si>
    <t>의정활동 지원에 따른 의회사무국 직원 격려 급식비</t>
    <phoneticPr fontId="2" type="noConversion"/>
  </si>
  <si>
    <t>현안사항 간담회 후 급식비</t>
    <phoneticPr fontId="2" type="noConversion"/>
  </si>
  <si>
    <t>추석 명절에 따른 의회사무국 직원격려 물품 구입비</t>
    <phoneticPr fontId="2" type="noConversion"/>
  </si>
  <si>
    <t>의회사무국 소속 직원 격려 간식비</t>
    <phoneticPr fontId="2" type="noConversion"/>
  </si>
  <si>
    <t>카드</t>
    <phoneticPr fontId="2" type="noConversion"/>
  </si>
  <si>
    <t>복지안전위원회 급식비</t>
    <phoneticPr fontId="2" type="noConversion"/>
  </si>
  <si>
    <t>-</t>
    <phoneticPr fontId="2" type="noConversion"/>
  </si>
  <si>
    <t>제11대 전반기 의장단 격려 케익 구입 건의</t>
    <phoneticPr fontId="2" type="noConversion"/>
  </si>
  <si>
    <t>현안사항 간담회 후 급식비</t>
    <phoneticPr fontId="2" type="noConversion"/>
  </si>
  <si>
    <t>카드</t>
    <phoneticPr fontId="2" type="noConversion"/>
  </si>
  <si>
    <t>-</t>
    <phoneticPr fontId="2" type="noConversion"/>
  </si>
  <si>
    <t>환경정비 추진에 따른 물품 구입</t>
    <phoneticPr fontId="2" type="noConversion"/>
  </si>
  <si>
    <t>코로나19 행정 지원에 따른 상황 근무자 격려 물품 구입비</t>
    <phoneticPr fontId="2" type="noConversion"/>
  </si>
  <si>
    <t>의정현안사항 논의 후 급식비</t>
    <phoneticPr fontId="2" type="noConversion"/>
  </si>
  <si>
    <t>의회사무국 소속 직원 격려 급식비</t>
    <phoneticPr fontId="2" type="noConversion"/>
  </si>
  <si>
    <t>의정활동 지원에 따른 비서실 직원 격려 급식비</t>
    <phoneticPr fontId="2" type="noConversion"/>
  </si>
  <si>
    <t>현안사항 간담회 후 급식비</t>
    <phoneticPr fontId="2" type="noConversion"/>
  </si>
  <si>
    <t>의원 간담회 후 급식비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</si>
</sst>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ajor"/>
    </font>
    <font>
      <sz val="15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indexed="63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2" applyNumberFormat="0" applyFill="0" applyAlignment="0" applyProtection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0" fillId="0" borderId="1" xfId="3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176" fontId="6" fillId="2" borderId="1" xfId="1" applyNumberFormat="1" applyFont="1" applyFill="1" applyBorder="1" applyAlignment="1">
      <alignment horizontal="right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1" fontId="12" fillId="3" borderId="1" xfId="1" applyNumberFormat="1" applyFont="1" applyFill="1" applyBorder="1" applyAlignment="1">
      <alignment horizontal="right" vertical="center"/>
    </xf>
    <xf numFmtId="176" fontId="12" fillId="3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14" fontId="9" fillId="2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20" fontId="8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4">
    <cellStyle name="연결된 셀 2" xfId="2"/>
    <cellStyle name="표준" xfId="0" builtinId="0"/>
    <cellStyle name="표준 2" xfId="1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10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9">
        <v>44013</v>
      </c>
      <c r="B3" s="22">
        <v>0.39374999999999999</v>
      </c>
      <c r="C3" s="39" t="s">
        <v>76</v>
      </c>
      <c r="D3" s="24">
        <v>224000</v>
      </c>
      <c r="E3" s="7" t="s">
        <v>75</v>
      </c>
      <c r="F3" s="7" t="s">
        <v>23</v>
      </c>
      <c r="G3" s="7" t="s">
        <v>6</v>
      </c>
      <c r="H3" s="7"/>
    </row>
    <row r="4" spans="1:8" ht="19.5" customHeight="1" x14ac:dyDescent="0.3">
      <c r="A4" s="29">
        <v>44014</v>
      </c>
      <c r="B4" s="22">
        <v>0.71180555555555547</v>
      </c>
      <c r="C4" s="23" t="s">
        <v>45</v>
      </c>
      <c r="D4" s="24">
        <v>47990</v>
      </c>
      <c r="E4" s="7" t="s">
        <v>75</v>
      </c>
      <c r="F4" s="7" t="s">
        <v>23</v>
      </c>
      <c r="G4" s="7" t="s">
        <v>6</v>
      </c>
      <c r="H4" s="7"/>
    </row>
    <row r="5" spans="1:8" ht="19.5" customHeight="1" x14ac:dyDescent="0.3">
      <c r="A5" s="29">
        <v>44014</v>
      </c>
      <c r="B5" s="22">
        <v>44014.894375000003</v>
      </c>
      <c r="C5" s="23" t="s">
        <v>46</v>
      </c>
      <c r="D5" s="24">
        <v>170000</v>
      </c>
      <c r="E5" s="7">
        <v>6</v>
      </c>
      <c r="F5" s="7" t="s">
        <v>23</v>
      </c>
      <c r="G5" s="7" t="s">
        <v>6</v>
      </c>
      <c r="H5" s="7"/>
    </row>
    <row r="6" spans="1:8" ht="19.5" customHeight="1" x14ac:dyDescent="0.3">
      <c r="A6" s="29">
        <v>44015</v>
      </c>
      <c r="B6" s="22">
        <v>44015.894942129627</v>
      </c>
      <c r="C6" s="23" t="s">
        <v>49</v>
      </c>
      <c r="D6" s="24">
        <v>386000</v>
      </c>
      <c r="E6" s="7">
        <v>10</v>
      </c>
      <c r="F6" s="7" t="s">
        <v>23</v>
      </c>
      <c r="G6" s="7" t="s">
        <v>6</v>
      </c>
      <c r="H6" s="7"/>
    </row>
    <row r="7" spans="1:8" ht="19.5" customHeight="1" x14ac:dyDescent="0.3">
      <c r="A7" s="29">
        <v>44019</v>
      </c>
      <c r="B7" s="22">
        <v>0.54513888888888895</v>
      </c>
      <c r="C7" s="23" t="s">
        <v>45</v>
      </c>
      <c r="D7" s="24">
        <v>41900</v>
      </c>
      <c r="E7" s="7" t="s">
        <v>75</v>
      </c>
      <c r="F7" s="7" t="s">
        <v>23</v>
      </c>
      <c r="G7" s="7" t="s">
        <v>48</v>
      </c>
      <c r="H7" s="7"/>
    </row>
    <row r="8" spans="1:8" ht="19.5" customHeight="1" x14ac:dyDescent="0.3">
      <c r="A8" s="29">
        <v>44019</v>
      </c>
      <c r="B8" s="22">
        <v>44019.913726851853</v>
      </c>
      <c r="C8" s="23" t="s">
        <v>46</v>
      </c>
      <c r="D8" s="24">
        <v>310000</v>
      </c>
      <c r="E8" s="7">
        <v>8</v>
      </c>
      <c r="F8" s="7" t="s">
        <v>23</v>
      </c>
      <c r="G8" s="7" t="s">
        <v>6</v>
      </c>
      <c r="H8" s="7"/>
    </row>
    <row r="9" spans="1:8" ht="19.5" customHeight="1" x14ac:dyDescent="0.3">
      <c r="A9" s="29">
        <v>44020</v>
      </c>
      <c r="B9" s="22">
        <v>44020.520451388889</v>
      </c>
      <c r="C9" s="23" t="s">
        <v>50</v>
      </c>
      <c r="D9" s="24">
        <v>105000</v>
      </c>
      <c r="E9" s="7">
        <v>5</v>
      </c>
      <c r="F9" s="7" t="s">
        <v>23</v>
      </c>
      <c r="G9" s="7" t="s">
        <v>6</v>
      </c>
      <c r="H9" s="7"/>
    </row>
    <row r="10" spans="1:8" ht="19.5" customHeight="1" x14ac:dyDescent="0.3">
      <c r="A10" s="29">
        <v>44020</v>
      </c>
      <c r="B10" s="22">
        <v>44020.832615740743</v>
      </c>
      <c r="C10" s="23" t="s">
        <v>53</v>
      </c>
      <c r="D10" s="24">
        <v>186000</v>
      </c>
      <c r="E10" s="25">
        <v>8</v>
      </c>
      <c r="F10" s="7" t="s">
        <v>23</v>
      </c>
      <c r="G10" s="7" t="s">
        <v>6</v>
      </c>
      <c r="H10" s="7"/>
    </row>
    <row r="11" spans="1:8" ht="19.5" customHeight="1" x14ac:dyDescent="0.3">
      <c r="A11" s="29">
        <v>44021</v>
      </c>
      <c r="B11" s="22">
        <v>0.52430555555555558</v>
      </c>
      <c r="C11" s="23" t="s">
        <v>51</v>
      </c>
      <c r="D11" s="24">
        <v>246000</v>
      </c>
      <c r="E11" s="25">
        <v>12</v>
      </c>
      <c r="F11" s="7" t="s">
        <v>23</v>
      </c>
      <c r="G11" s="7" t="s">
        <v>6</v>
      </c>
      <c r="H11" s="7"/>
    </row>
    <row r="12" spans="1:8" s="10" customFormat="1" ht="19.5" customHeight="1" x14ac:dyDescent="0.3">
      <c r="A12" s="29">
        <v>44022</v>
      </c>
      <c r="B12" s="22">
        <v>44022.510694444441</v>
      </c>
      <c r="C12" s="23" t="s">
        <v>47</v>
      </c>
      <c r="D12" s="24">
        <v>108000</v>
      </c>
      <c r="E12" s="25">
        <v>3</v>
      </c>
      <c r="F12" s="7" t="s">
        <v>23</v>
      </c>
      <c r="G12" s="7" t="s">
        <v>6</v>
      </c>
      <c r="H12" s="7"/>
    </row>
    <row r="13" spans="1:8" ht="19.5" customHeight="1" x14ac:dyDescent="0.3">
      <c r="A13" s="29">
        <v>44022</v>
      </c>
      <c r="B13" s="22">
        <v>44022.891701388886</v>
      </c>
      <c r="C13" s="23" t="s">
        <v>46</v>
      </c>
      <c r="D13" s="24">
        <v>252000</v>
      </c>
      <c r="E13" s="25">
        <v>8</v>
      </c>
      <c r="F13" s="7" t="s">
        <v>23</v>
      </c>
      <c r="G13" s="7" t="s">
        <v>6</v>
      </c>
      <c r="H13" s="7"/>
    </row>
    <row r="14" spans="1:8" ht="19.5" customHeight="1" x14ac:dyDescent="0.3">
      <c r="A14" s="29">
        <v>44025</v>
      </c>
      <c r="B14" s="22">
        <v>0.52013888888888882</v>
      </c>
      <c r="C14" s="23" t="s">
        <v>52</v>
      </c>
      <c r="D14" s="24">
        <v>112000</v>
      </c>
      <c r="E14" s="25">
        <v>8</v>
      </c>
      <c r="F14" s="7" t="s">
        <v>23</v>
      </c>
      <c r="G14" s="7" t="s">
        <v>6</v>
      </c>
      <c r="H14" s="7"/>
    </row>
    <row r="15" spans="1:8" ht="19.5" customHeight="1" x14ac:dyDescent="0.3">
      <c r="A15" s="29">
        <v>44026</v>
      </c>
      <c r="B15" s="22">
        <v>44026.52375</v>
      </c>
      <c r="C15" s="23" t="s">
        <v>50</v>
      </c>
      <c r="D15" s="24">
        <v>41000</v>
      </c>
      <c r="E15" s="25">
        <v>4</v>
      </c>
      <c r="F15" s="7" t="s">
        <v>23</v>
      </c>
      <c r="G15" s="7" t="s">
        <v>6</v>
      </c>
      <c r="H15" s="7"/>
    </row>
    <row r="16" spans="1:8" ht="19.5" customHeight="1" x14ac:dyDescent="0.3">
      <c r="A16" s="29">
        <v>44027</v>
      </c>
      <c r="B16" s="22">
        <v>44027.393530092595</v>
      </c>
      <c r="C16" s="23" t="s">
        <v>46</v>
      </c>
      <c r="D16" s="24">
        <v>170000</v>
      </c>
      <c r="E16" s="25">
        <v>15</v>
      </c>
      <c r="F16" s="7" t="s">
        <v>23</v>
      </c>
      <c r="G16" s="7" t="s">
        <v>6</v>
      </c>
      <c r="H16" s="7"/>
    </row>
    <row r="17" spans="1:8" ht="19.5" customHeight="1" x14ac:dyDescent="0.3">
      <c r="A17" s="29">
        <v>44028</v>
      </c>
      <c r="B17" s="22">
        <v>44028.863506944443</v>
      </c>
      <c r="C17" s="23" t="s">
        <v>46</v>
      </c>
      <c r="D17" s="24">
        <v>88000</v>
      </c>
      <c r="E17" s="25">
        <v>8</v>
      </c>
      <c r="F17" s="7" t="s">
        <v>23</v>
      </c>
      <c r="G17" s="7" t="s">
        <v>6</v>
      </c>
      <c r="H17" s="7"/>
    </row>
    <row r="18" spans="1:8" ht="19.5" customHeight="1" x14ac:dyDescent="0.3">
      <c r="A18" s="29">
        <v>44029</v>
      </c>
      <c r="B18" s="22">
        <v>44029.849039351851</v>
      </c>
      <c r="C18" s="23" t="s">
        <v>46</v>
      </c>
      <c r="D18" s="24">
        <v>286000</v>
      </c>
      <c r="E18" s="25">
        <v>10</v>
      </c>
      <c r="F18" s="7" t="s">
        <v>23</v>
      </c>
      <c r="G18" s="7" t="s">
        <v>6</v>
      </c>
      <c r="H18" s="7"/>
    </row>
    <row r="19" spans="1:8" ht="19.5" customHeight="1" x14ac:dyDescent="0.3">
      <c r="A19" s="29">
        <v>44033</v>
      </c>
      <c r="B19" s="22">
        <v>44033.523599537039</v>
      </c>
      <c r="C19" s="23" t="s">
        <v>46</v>
      </c>
      <c r="D19" s="24">
        <v>93000</v>
      </c>
      <c r="E19" s="25">
        <v>8</v>
      </c>
      <c r="F19" s="7" t="s">
        <v>23</v>
      </c>
      <c r="G19" s="7" t="s">
        <v>6</v>
      </c>
      <c r="H19" s="7"/>
    </row>
    <row r="20" spans="1:8" ht="19.5" customHeight="1" x14ac:dyDescent="0.3">
      <c r="A20" s="29">
        <v>44033</v>
      </c>
      <c r="B20" s="22">
        <v>44033.840266203704</v>
      </c>
      <c r="C20" s="23" t="s">
        <v>46</v>
      </c>
      <c r="D20" s="24">
        <v>189000</v>
      </c>
      <c r="E20" s="25">
        <v>7</v>
      </c>
      <c r="F20" s="7" t="s">
        <v>23</v>
      </c>
      <c r="G20" s="7" t="s">
        <v>6</v>
      </c>
      <c r="H20" s="7"/>
    </row>
    <row r="21" spans="1:8" ht="19.5" customHeight="1" x14ac:dyDescent="0.3">
      <c r="A21" s="29">
        <v>44034</v>
      </c>
      <c r="B21" s="22">
        <v>44034.545358796298</v>
      </c>
      <c r="C21" s="23" t="s">
        <v>46</v>
      </c>
      <c r="D21" s="24">
        <v>118000</v>
      </c>
      <c r="E21" s="25">
        <v>5</v>
      </c>
      <c r="F21" s="7" t="s">
        <v>23</v>
      </c>
      <c r="G21" s="7" t="s">
        <v>6</v>
      </c>
      <c r="H21" s="7"/>
    </row>
    <row r="22" spans="1:8" ht="19.5" customHeight="1" x14ac:dyDescent="0.3">
      <c r="A22" s="29">
        <v>44035</v>
      </c>
      <c r="B22" s="22">
        <v>44035.547222222223</v>
      </c>
      <c r="C22" s="23" t="s">
        <v>46</v>
      </c>
      <c r="D22" s="24">
        <v>75000</v>
      </c>
      <c r="E22" s="25">
        <v>4</v>
      </c>
      <c r="F22" s="7" t="s">
        <v>22</v>
      </c>
      <c r="G22" s="7" t="s">
        <v>6</v>
      </c>
      <c r="H22" s="7"/>
    </row>
    <row r="23" spans="1:8" ht="19.5" customHeight="1" x14ac:dyDescent="0.3">
      <c r="A23" s="29">
        <v>44036</v>
      </c>
      <c r="B23" s="22">
        <v>44036.819768518515</v>
      </c>
      <c r="C23" s="23" t="s">
        <v>55</v>
      </c>
      <c r="D23" s="24">
        <v>151000</v>
      </c>
      <c r="E23" s="7">
        <v>6</v>
      </c>
      <c r="F23" s="7" t="s">
        <v>22</v>
      </c>
      <c r="G23" s="7" t="s">
        <v>6</v>
      </c>
      <c r="H23" s="7"/>
    </row>
    <row r="24" spans="1:8" ht="19.5" customHeight="1" x14ac:dyDescent="0.3">
      <c r="A24" s="29">
        <v>44040</v>
      </c>
      <c r="B24" s="22">
        <v>44040.510266203702</v>
      </c>
      <c r="C24" s="23" t="s">
        <v>55</v>
      </c>
      <c r="D24" s="24">
        <v>50000</v>
      </c>
      <c r="E24" s="7">
        <v>5</v>
      </c>
      <c r="F24" s="7" t="s">
        <v>22</v>
      </c>
      <c r="G24" s="7" t="s">
        <v>6</v>
      </c>
      <c r="H24" s="7"/>
    </row>
    <row r="25" spans="1:8" ht="19.5" customHeight="1" x14ac:dyDescent="0.3">
      <c r="A25" s="29">
        <v>44040</v>
      </c>
      <c r="B25" s="22">
        <v>44040.879212962966</v>
      </c>
      <c r="C25" s="23" t="s">
        <v>55</v>
      </c>
      <c r="D25" s="24">
        <v>267000</v>
      </c>
      <c r="E25" s="7">
        <v>9</v>
      </c>
      <c r="F25" s="7" t="s">
        <v>22</v>
      </c>
      <c r="G25" s="7" t="s">
        <v>6</v>
      </c>
      <c r="H25" s="7"/>
    </row>
    <row r="26" spans="1:8" ht="19.5" customHeight="1" x14ac:dyDescent="0.3">
      <c r="A26" s="29">
        <v>44041</v>
      </c>
      <c r="B26" s="22">
        <v>44041.917002314818</v>
      </c>
      <c r="C26" s="23" t="s">
        <v>55</v>
      </c>
      <c r="D26" s="24">
        <v>121000</v>
      </c>
      <c r="E26" s="7">
        <v>6</v>
      </c>
      <c r="F26" s="7" t="s">
        <v>22</v>
      </c>
      <c r="G26" s="7" t="s">
        <v>6</v>
      </c>
      <c r="H26" s="7"/>
    </row>
    <row r="27" spans="1:8" ht="19.5" customHeight="1" x14ac:dyDescent="0.3">
      <c r="A27" s="29">
        <v>44043</v>
      </c>
      <c r="B27" s="22">
        <v>44043.342476851853</v>
      </c>
      <c r="C27" s="23" t="s">
        <v>54</v>
      </c>
      <c r="D27" s="24">
        <v>120000</v>
      </c>
      <c r="E27" s="7">
        <v>12</v>
      </c>
      <c r="F27" s="7" t="s">
        <v>22</v>
      </c>
      <c r="G27" s="7" t="s">
        <v>6</v>
      </c>
      <c r="H27" s="7"/>
    </row>
    <row r="28" spans="1:8" ht="19.5" customHeight="1" x14ac:dyDescent="0.3">
      <c r="A28" s="17"/>
      <c r="B28" s="31"/>
      <c r="C28" s="32"/>
      <c r="D28" s="20">
        <f>SUM(D1:D27)</f>
        <v>3957890</v>
      </c>
      <c r="E28" s="33"/>
      <c r="F28" s="18"/>
      <c r="G28" s="18"/>
      <c r="H28" s="18"/>
    </row>
    <row r="29" spans="1:8" ht="19.5" customHeight="1" x14ac:dyDescent="0.3">
      <c r="A29" s="29">
        <v>44046</v>
      </c>
      <c r="B29" s="22">
        <v>44046.841331018521</v>
      </c>
      <c r="C29" s="23" t="s">
        <v>56</v>
      </c>
      <c r="D29" s="24">
        <v>85000</v>
      </c>
      <c r="E29" s="25">
        <v>3</v>
      </c>
      <c r="F29" s="7" t="s">
        <v>22</v>
      </c>
      <c r="G29" s="7" t="s">
        <v>6</v>
      </c>
      <c r="H29" s="7"/>
    </row>
    <row r="30" spans="1:8" ht="19.5" customHeight="1" x14ac:dyDescent="0.3">
      <c r="A30" s="29">
        <v>44047</v>
      </c>
      <c r="B30" s="22">
        <v>44047.53460648148</v>
      </c>
      <c r="C30" s="23" t="s">
        <v>50</v>
      </c>
      <c r="D30" s="24">
        <v>80000</v>
      </c>
      <c r="E30" s="25">
        <v>4</v>
      </c>
      <c r="F30" s="7" t="s">
        <v>22</v>
      </c>
      <c r="G30" s="7" t="s">
        <v>6</v>
      </c>
      <c r="H30" s="7"/>
    </row>
    <row r="31" spans="1:8" ht="19.5" customHeight="1" x14ac:dyDescent="0.3">
      <c r="A31" s="29">
        <v>44053</v>
      </c>
      <c r="B31" s="22">
        <v>44053.886076388888</v>
      </c>
      <c r="C31" s="23" t="s">
        <v>46</v>
      </c>
      <c r="D31" s="24">
        <v>222000</v>
      </c>
      <c r="E31" s="7">
        <v>8</v>
      </c>
      <c r="F31" s="7" t="s">
        <v>22</v>
      </c>
      <c r="G31" s="7" t="s">
        <v>6</v>
      </c>
      <c r="H31" s="7"/>
    </row>
    <row r="32" spans="1:8" ht="19.5" customHeight="1" x14ac:dyDescent="0.3">
      <c r="A32" s="29">
        <v>44054</v>
      </c>
      <c r="B32" s="22">
        <v>44054.823252314818</v>
      </c>
      <c r="C32" s="23" t="s">
        <v>57</v>
      </c>
      <c r="D32" s="24">
        <v>225000</v>
      </c>
      <c r="E32" s="7">
        <v>9</v>
      </c>
      <c r="F32" s="7" t="s">
        <v>22</v>
      </c>
      <c r="G32" s="7" t="s">
        <v>6</v>
      </c>
      <c r="H32" s="7"/>
    </row>
    <row r="33" spans="1:8" ht="19.5" customHeight="1" x14ac:dyDescent="0.3">
      <c r="A33" s="29">
        <v>44056</v>
      </c>
      <c r="B33" s="22">
        <v>44056.514768518522</v>
      </c>
      <c r="C33" s="23" t="s">
        <v>58</v>
      </c>
      <c r="D33" s="24">
        <v>160300</v>
      </c>
      <c r="E33" s="7">
        <v>18</v>
      </c>
      <c r="F33" s="7" t="s">
        <v>22</v>
      </c>
      <c r="G33" s="7" t="s">
        <v>6</v>
      </c>
      <c r="H33" s="7"/>
    </row>
    <row r="34" spans="1:8" ht="19.5" customHeight="1" x14ac:dyDescent="0.3">
      <c r="A34" s="29">
        <v>44062</v>
      </c>
      <c r="B34" s="22">
        <v>44062.9059375</v>
      </c>
      <c r="C34" s="23" t="s">
        <v>59</v>
      </c>
      <c r="D34" s="24">
        <v>167000</v>
      </c>
      <c r="E34" s="7">
        <v>10</v>
      </c>
      <c r="F34" s="7" t="s">
        <v>22</v>
      </c>
      <c r="G34" s="7" t="s">
        <v>6</v>
      </c>
      <c r="H34" s="7"/>
    </row>
    <row r="35" spans="1:8" ht="19.5" customHeight="1" x14ac:dyDescent="0.3">
      <c r="A35" s="29">
        <v>44063</v>
      </c>
      <c r="B35" s="22">
        <v>44063.840474537035</v>
      </c>
      <c r="C35" s="23" t="s">
        <v>46</v>
      </c>
      <c r="D35" s="24">
        <v>66000</v>
      </c>
      <c r="E35" s="7">
        <v>3</v>
      </c>
      <c r="F35" s="7" t="s">
        <v>22</v>
      </c>
      <c r="G35" s="7" t="s">
        <v>6</v>
      </c>
      <c r="H35" s="7"/>
    </row>
    <row r="36" spans="1:8" ht="19.5" customHeight="1" x14ac:dyDescent="0.3">
      <c r="A36" s="29">
        <v>44064</v>
      </c>
      <c r="B36" s="22">
        <v>44064.52244212963</v>
      </c>
      <c r="C36" s="23" t="s">
        <v>60</v>
      </c>
      <c r="D36" s="24">
        <v>170000</v>
      </c>
      <c r="E36" s="7">
        <v>17</v>
      </c>
      <c r="F36" s="7" t="s">
        <v>22</v>
      </c>
      <c r="G36" s="7" t="s">
        <v>6</v>
      </c>
      <c r="H36" s="7"/>
    </row>
    <row r="37" spans="1:8" ht="19.5" customHeight="1" x14ac:dyDescent="0.3">
      <c r="A37" s="29">
        <v>44068</v>
      </c>
      <c r="B37" s="22">
        <v>44068.521238425928</v>
      </c>
      <c r="C37" s="23" t="s">
        <v>61</v>
      </c>
      <c r="D37" s="24">
        <v>232000</v>
      </c>
      <c r="E37" s="7">
        <v>10</v>
      </c>
      <c r="F37" s="7" t="s">
        <v>22</v>
      </c>
      <c r="G37" s="7" t="s">
        <v>6</v>
      </c>
      <c r="H37" s="7"/>
    </row>
    <row r="38" spans="1:8" ht="19.5" customHeight="1" x14ac:dyDescent="0.3">
      <c r="A38" s="29">
        <v>44069</v>
      </c>
      <c r="B38" s="22">
        <v>0.52569444444444446</v>
      </c>
      <c r="C38" s="23" t="s">
        <v>83</v>
      </c>
      <c r="D38" s="24">
        <v>448000</v>
      </c>
      <c r="E38" s="7">
        <v>15</v>
      </c>
      <c r="F38" s="7" t="s">
        <v>22</v>
      </c>
      <c r="G38" s="7" t="s">
        <v>6</v>
      </c>
      <c r="H38" s="7"/>
    </row>
    <row r="39" spans="1:8" ht="19.5" customHeight="1" x14ac:dyDescent="0.3">
      <c r="A39" s="29">
        <v>44071</v>
      </c>
      <c r="B39" s="22">
        <v>44071.519675925927</v>
      </c>
      <c r="C39" s="23" t="s">
        <v>62</v>
      </c>
      <c r="D39" s="24">
        <v>258000</v>
      </c>
      <c r="E39" s="7">
        <v>20</v>
      </c>
      <c r="F39" s="7" t="s">
        <v>22</v>
      </c>
      <c r="G39" s="7" t="s">
        <v>6</v>
      </c>
      <c r="H39" s="7"/>
    </row>
    <row r="40" spans="1:8" ht="19.5" customHeight="1" x14ac:dyDescent="0.3">
      <c r="A40" s="17"/>
      <c r="B40" s="31"/>
      <c r="C40" s="32"/>
      <c r="D40" s="20">
        <f>SUM(D29:D39)</f>
        <v>2113300</v>
      </c>
      <c r="E40" s="33"/>
      <c r="F40" s="18"/>
      <c r="G40" s="18"/>
      <c r="H40" s="18"/>
    </row>
    <row r="41" spans="1:8" ht="19.5" customHeight="1" x14ac:dyDescent="0.3">
      <c r="A41" s="29">
        <v>44075</v>
      </c>
      <c r="B41" s="22">
        <v>0.44097222222222227</v>
      </c>
      <c r="C41" s="23" t="s">
        <v>65</v>
      </c>
      <c r="D41" s="24">
        <v>250000</v>
      </c>
      <c r="E41" s="25" t="s">
        <v>75</v>
      </c>
      <c r="F41" s="7" t="s">
        <v>63</v>
      </c>
      <c r="G41" s="7" t="s">
        <v>64</v>
      </c>
      <c r="H41" s="7"/>
    </row>
    <row r="42" spans="1:8" ht="19.5" customHeight="1" x14ac:dyDescent="0.3">
      <c r="A42" s="29">
        <v>44076</v>
      </c>
      <c r="B42" s="22">
        <v>0.5083333333333333</v>
      </c>
      <c r="C42" s="23" t="s">
        <v>86</v>
      </c>
      <c r="D42" s="24">
        <v>86000</v>
      </c>
      <c r="E42" s="25">
        <v>8</v>
      </c>
      <c r="F42" s="7" t="s">
        <v>23</v>
      </c>
      <c r="G42" s="7" t="s">
        <v>6</v>
      </c>
      <c r="H42" s="7"/>
    </row>
    <row r="43" spans="1:8" ht="19.5" customHeight="1" x14ac:dyDescent="0.3">
      <c r="A43" s="29">
        <v>44078</v>
      </c>
      <c r="B43" s="22">
        <v>44078.523912037039</v>
      </c>
      <c r="C43" s="23" t="s">
        <v>66</v>
      </c>
      <c r="D43" s="24">
        <v>107000</v>
      </c>
      <c r="E43" s="7">
        <v>5</v>
      </c>
      <c r="F43" s="7" t="s">
        <v>22</v>
      </c>
      <c r="G43" s="7" t="s">
        <v>6</v>
      </c>
      <c r="H43" s="7"/>
    </row>
    <row r="44" spans="1:8" ht="19.5" customHeight="1" x14ac:dyDescent="0.3">
      <c r="A44" s="29">
        <v>44081</v>
      </c>
      <c r="B44" s="22">
        <v>44081.5158912037</v>
      </c>
      <c r="C44" s="23" t="s">
        <v>67</v>
      </c>
      <c r="D44" s="24">
        <v>75000</v>
      </c>
      <c r="E44" s="7">
        <v>3</v>
      </c>
      <c r="F44" s="7" t="s">
        <v>22</v>
      </c>
      <c r="G44" s="7" t="s">
        <v>6</v>
      </c>
      <c r="H44" s="7"/>
    </row>
    <row r="45" spans="1:8" ht="19.5" customHeight="1" x14ac:dyDescent="0.3">
      <c r="A45" s="29">
        <v>44083</v>
      </c>
      <c r="B45" s="22">
        <v>0.51388888888888895</v>
      </c>
      <c r="C45" s="23" t="s">
        <v>85</v>
      </c>
      <c r="D45" s="24">
        <v>148500</v>
      </c>
      <c r="E45" s="7">
        <v>9</v>
      </c>
      <c r="F45" s="7" t="s">
        <v>22</v>
      </c>
      <c r="G45" s="7" t="s">
        <v>6</v>
      </c>
      <c r="H45" s="7"/>
    </row>
    <row r="46" spans="1:8" ht="19.5" customHeight="1" x14ac:dyDescent="0.3">
      <c r="A46" s="29">
        <v>44084</v>
      </c>
      <c r="B46" s="22">
        <v>0.52916666666666667</v>
      </c>
      <c r="C46" s="23" t="s">
        <v>84</v>
      </c>
      <c r="D46" s="24">
        <v>76000</v>
      </c>
      <c r="E46" s="7">
        <v>4</v>
      </c>
      <c r="F46" s="7" t="s">
        <v>22</v>
      </c>
      <c r="G46" s="7" t="s">
        <v>6</v>
      </c>
      <c r="H46" s="7"/>
    </row>
    <row r="47" spans="1:8" ht="19.5" customHeight="1" x14ac:dyDescent="0.3">
      <c r="A47" s="29">
        <v>44085</v>
      </c>
      <c r="B47" s="22">
        <v>44085.522731481484</v>
      </c>
      <c r="C47" s="23" t="s">
        <v>68</v>
      </c>
      <c r="D47" s="24">
        <v>75000</v>
      </c>
      <c r="E47" s="7">
        <v>3</v>
      </c>
      <c r="F47" s="7" t="s">
        <v>22</v>
      </c>
      <c r="G47" s="7" t="s">
        <v>6</v>
      </c>
      <c r="H47" s="7"/>
    </row>
    <row r="48" spans="1:8" ht="19.5" customHeight="1" x14ac:dyDescent="0.3">
      <c r="A48" s="29">
        <v>44088</v>
      </c>
      <c r="B48" s="22">
        <v>44088.525300925925</v>
      </c>
      <c r="C48" s="23" t="s">
        <v>69</v>
      </c>
      <c r="D48" s="24">
        <v>51000</v>
      </c>
      <c r="E48" s="7">
        <v>4</v>
      </c>
      <c r="F48" s="7" t="s">
        <v>22</v>
      </c>
      <c r="G48" s="7" t="s">
        <v>6</v>
      </c>
      <c r="H48" s="7"/>
    </row>
    <row r="49" spans="1:8" ht="19.5" customHeight="1" x14ac:dyDescent="0.3">
      <c r="A49" s="29">
        <v>44088</v>
      </c>
      <c r="B49" s="22">
        <v>44088.834004629629</v>
      </c>
      <c r="C49" s="23" t="s">
        <v>70</v>
      </c>
      <c r="D49" s="24">
        <v>180000</v>
      </c>
      <c r="E49" s="7">
        <v>6</v>
      </c>
      <c r="F49" s="7" t="s">
        <v>22</v>
      </c>
      <c r="G49" s="7" t="s">
        <v>6</v>
      </c>
      <c r="H49" s="7"/>
    </row>
    <row r="50" spans="1:8" ht="19.5" customHeight="1" x14ac:dyDescent="0.3">
      <c r="A50" s="29">
        <v>44089</v>
      </c>
      <c r="B50" s="22">
        <v>44089.525208333333</v>
      </c>
      <c r="C50" s="23" t="s">
        <v>70</v>
      </c>
      <c r="D50" s="24">
        <v>52000</v>
      </c>
      <c r="E50" s="7">
        <v>3</v>
      </c>
      <c r="F50" s="7" t="s">
        <v>22</v>
      </c>
      <c r="G50" s="7" t="s">
        <v>6</v>
      </c>
      <c r="H50" s="7"/>
    </row>
    <row r="51" spans="1:8" ht="19.5" customHeight="1" x14ac:dyDescent="0.3">
      <c r="A51" s="29">
        <v>44089</v>
      </c>
      <c r="B51" s="22">
        <v>44089.84820601852</v>
      </c>
      <c r="C51" s="23" t="s">
        <v>68</v>
      </c>
      <c r="D51" s="24">
        <v>169000</v>
      </c>
      <c r="E51" s="7">
        <v>10</v>
      </c>
      <c r="F51" s="7" t="s">
        <v>22</v>
      </c>
      <c r="G51" s="7" t="s">
        <v>6</v>
      </c>
      <c r="H51" s="7"/>
    </row>
    <row r="52" spans="1:8" ht="19.5" customHeight="1" x14ac:dyDescent="0.3">
      <c r="A52" s="29">
        <v>44090</v>
      </c>
      <c r="B52" s="22">
        <v>44090.504513888889</v>
      </c>
      <c r="C52" s="23" t="s">
        <v>69</v>
      </c>
      <c r="D52" s="24">
        <v>227000</v>
      </c>
      <c r="E52" s="7">
        <v>10</v>
      </c>
      <c r="F52" s="7" t="s">
        <v>22</v>
      </c>
      <c r="G52" s="7" t="s">
        <v>6</v>
      </c>
      <c r="H52" s="7"/>
    </row>
    <row r="53" spans="1:8" ht="19.5" customHeight="1" x14ac:dyDescent="0.3">
      <c r="A53" s="29">
        <v>44092</v>
      </c>
      <c r="B53" s="22">
        <v>44092.731759259259</v>
      </c>
      <c r="C53" s="23" t="s">
        <v>71</v>
      </c>
      <c r="D53" s="24">
        <v>1029000</v>
      </c>
      <c r="E53" s="7">
        <v>44</v>
      </c>
      <c r="F53" s="7" t="s">
        <v>22</v>
      </c>
      <c r="G53" s="7" t="s">
        <v>6</v>
      </c>
      <c r="H53" s="7"/>
    </row>
    <row r="54" spans="1:8" ht="19.5" customHeight="1" x14ac:dyDescent="0.3">
      <c r="A54" s="29">
        <v>44096</v>
      </c>
      <c r="B54" s="22">
        <v>0.52777777777777779</v>
      </c>
      <c r="C54" s="23" t="s">
        <v>70</v>
      </c>
      <c r="D54" s="24">
        <v>74000</v>
      </c>
      <c r="E54" s="7">
        <v>4</v>
      </c>
      <c r="F54" s="7" t="s">
        <v>22</v>
      </c>
      <c r="G54" s="7" t="s">
        <v>6</v>
      </c>
      <c r="H54" s="7"/>
    </row>
    <row r="55" spans="1:8" ht="19.5" customHeight="1" x14ac:dyDescent="0.3">
      <c r="A55" s="29">
        <v>44096</v>
      </c>
      <c r="B55" s="22">
        <v>0.89374999999999993</v>
      </c>
      <c r="C55" s="23" t="s">
        <v>58</v>
      </c>
      <c r="D55" s="24">
        <v>300000</v>
      </c>
      <c r="E55" s="7">
        <v>12</v>
      </c>
      <c r="F55" s="7" t="s">
        <v>22</v>
      </c>
      <c r="G55" s="7" t="s">
        <v>6</v>
      </c>
      <c r="H55" s="7"/>
    </row>
    <row r="56" spans="1:8" ht="19.5" customHeight="1" x14ac:dyDescent="0.3">
      <c r="A56" s="29">
        <v>44097</v>
      </c>
      <c r="B56" s="22">
        <v>0.57500000000000007</v>
      </c>
      <c r="C56" s="23" t="s">
        <v>50</v>
      </c>
      <c r="D56" s="24">
        <v>58000</v>
      </c>
      <c r="E56" s="7">
        <v>6</v>
      </c>
      <c r="F56" s="7" t="s">
        <v>22</v>
      </c>
      <c r="G56" s="7" t="s">
        <v>6</v>
      </c>
      <c r="H56" s="7"/>
    </row>
    <row r="57" spans="1:8" ht="19.5" customHeight="1" x14ac:dyDescent="0.3">
      <c r="A57" s="29">
        <v>44097</v>
      </c>
      <c r="B57" s="22">
        <v>0.75486111111111109</v>
      </c>
      <c r="C57" s="23" t="s">
        <v>69</v>
      </c>
      <c r="D57" s="24">
        <v>132000</v>
      </c>
      <c r="E57" s="7">
        <v>6</v>
      </c>
      <c r="F57" s="7" t="s">
        <v>22</v>
      </c>
      <c r="G57" s="7" t="s">
        <v>6</v>
      </c>
      <c r="H57" s="7"/>
    </row>
    <row r="58" spans="1:8" ht="19.5" customHeight="1" x14ac:dyDescent="0.3">
      <c r="A58" s="29">
        <v>44099</v>
      </c>
      <c r="B58" s="22">
        <v>0.52777777777777779</v>
      </c>
      <c r="C58" s="23" t="s">
        <v>67</v>
      </c>
      <c r="D58" s="24">
        <v>248000</v>
      </c>
      <c r="E58" s="7">
        <v>9</v>
      </c>
      <c r="F58" s="7" t="s">
        <v>22</v>
      </c>
      <c r="G58" s="7" t="s">
        <v>6</v>
      </c>
      <c r="H58" s="7"/>
    </row>
    <row r="59" spans="1:8" ht="19.5" customHeight="1" x14ac:dyDescent="0.3">
      <c r="A59" s="29">
        <v>44102</v>
      </c>
      <c r="B59" s="22">
        <v>0.52152777777777781</v>
      </c>
      <c r="C59" s="23" t="s">
        <v>70</v>
      </c>
      <c r="D59" s="24">
        <v>80000</v>
      </c>
      <c r="E59" s="7">
        <v>4</v>
      </c>
      <c r="F59" s="7" t="s">
        <v>22</v>
      </c>
      <c r="G59" s="7" t="s">
        <v>6</v>
      </c>
      <c r="H59" s="7"/>
    </row>
    <row r="60" spans="1:8" ht="19.5" customHeight="1" x14ac:dyDescent="0.3">
      <c r="A60" s="29">
        <v>44102</v>
      </c>
      <c r="B60" s="22">
        <v>0.85833333333333339</v>
      </c>
      <c r="C60" s="23" t="s">
        <v>70</v>
      </c>
      <c r="D60" s="24">
        <v>300000</v>
      </c>
      <c r="E60" s="7">
        <v>10</v>
      </c>
      <c r="F60" s="7" t="s">
        <v>22</v>
      </c>
      <c r="G60" s="7" t="s">
        <v>6</v>
      </c>
      <c r="H60" s="7"/>
    </row>
    <row r="61" spans="1:8" ht="19.5" customHeight="1" x14ac:dyDescent="0.3">
      <c r="A61" s="29">
        <v>44103</v>
      </c>
      <c r="B61" s="22">
        <v>0.54166666666666663</v>
      </c>
      <c r="C61" s="23" t="s">
        <v>77</v>
      </c>
      <c r="D61" s="24">
        <v>100000</v>
      </c>
      <c r="E61" s="7">
        <v>4</v>
      </c>
      <c r="F61" s="7" t="s">
        <v>23</v>
      </c>
      <c r="G61" s="7" t="s">
        <v>6</v>
      </c>
      <c r="H61" s="7"/>
    </row>
    <row r="62" spans="1:8" ht="19.5" customHeight="1" x14ac:dyDescent="0.3">
      <c r="A62" s="29">
        <v>44103</v>
      </c>
      <c r="B62" s="22">
        <v>0.54652777777777783</v>
      </c>
      <c r="C62" s="23" t="s">
        <v>80</v>
      </c>
      <c r="D62" s="24">
        <v>140000</v>
      </c>
      <c r="E62" s="7" t="s">
        <v>79</v>
      </c>
      <c r="F62" s="7" t="s">
        <v>23</v>
      </c>
      <c r="G62" s="7" t="s">
        <v>6</v>
      </c>
      <c r="H62" s="7"/>
    </row>
    <row r="63" spans="1:8" ht="19.5" customHeight="1" x14ac:dyDescent="0.3">
      <c r="A63" s="29">
        <v>44103</v>
      </c>
      <c r="B63" s="22">
        <v>0.60625000000000007</v>
      </c>
      <c r="C63" s="23" t="s">
        <v>81</v>
      </c>
      <c r="D63" s="24">
        <v>180000</v>
      </c>
      <c r="E63" s="7" t="s">
        <v>79</v>
      </c>
      <c r="F63" s="7" t="s">
        <v>23</v>
      </c>
      <c r="G63" s="7" t="s">
        <v>6</v>
      </c>
      <c r="H63" s="7"/>
    </row>
    <row r="64" spans="1:8" ht="19.5" customHeight="1" x14ac:dyDescent="0.3">
      <c r="A64" s="29">
        <v>44103</v>
      </c>
      <c r="B64" s="22">
        <v>0.7680555555555556</v>
      </c>
      <c r="C64" s="23" t="s">
        <v>82</v>
      </c>
      <c r="D64" s="24">
        <v>160000</v>
      </c>
      <c r="E64" s="7">
        <v>9</v>
      </c>
      <c r="F64" s="7" t="s">
        <v>23</v>
      </c>
      <c r="G64" s="7" t="s">
        <v>6</v>
      </c>
      <c r="H64" s="7"/>
    </row>
    <row r="65" spans="1:8" ht="19.5" customHeight="1" x14ac:dyDescent="0.3">
      <c r="A65" s="17"/>
      <c r="B65" s="31"/>
      <c r="C65" s="32"/>
      <c r="D65" s="20">
        <f>SUM(D41:D64)</f>
        <v>4297500</v>
      </c>
      <c r="E65" s="33"/>
      <c r="F65" s="18"/>
      <c r="G65" s="18"/>
      <c r="H65" s="18"/>
    </row>
    <row r="66" spans="1:8" x14ac:dyDescent="0.3">
      <c r="A66" s="35"/>
      <c r="B66" s="35"/>
      <c r="C66" s="36"/>
      <c r="D66" s="37"/>
      <c r="E66" s="35"/>
      <c r="F66" s="35"/>
      <c r="G66" s="35"/>
      <c r="H66" s="36"/>
    </row>
    <row r="67" spans="1:8" x14ac:dyDescent="0.3">
      <c r="A67" s="35"/>
      <c r="B67" s="35"/>
      <c r="C67" s="36"/>
      <c r="D67" s="37"/>
      <c r="E67" s="35"/>
      <c r="F67" s="35"/>
      <c r="G67" s="35"/>
      <c r="H67" s="36"/>
    </row>
    <row r="68" spans="1:8" x14ac:dyDescent="0.3">
      <c r="A68" s="35"/>
      <c r="B68" s="35"/>
      <c r="C68" s="36"/>
      <c r="D68" s="37"/>
      <c r="E68" s="35"/>
      <c r="F68" s="35"/>
      <c r="G68" s="35"/>
      <c r="H68" s="36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11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8">
        <v>44015</v>
      </c>
      <c r="B3" s="13">
        <v>44015.943645833337</v>
      </c>
      <c r="C3" s="11" t="s">
        <v>13</v>
      </c>
      <c r="D3" s="12">
        <v>48500</v>
      </c>
      <c r="E3" s="6">
        <v>5</v>
      </c>
      <c r="F3" s="3" t="s">
        <v>12</v>
      </c>
      <c r="G3" s="3" t="s">
        <v>6</v>
      </c>
      <c r="H3" s="3"/>
    </row>
    <row r="4" spans="1:8" ht="19.5" customHeight="1" x14ac:dyDescent="0.3">
      <c r="A4" s="28">
        <v>44018</v>
      </c>
      <c r="B4" s="13">
        <v>44018.546111111114</v>
      </c>
      <c r="C4" s="11" t="s">
        <v>13</v>
      </c>
      <c r="D4" s="12">
        <v>176000</v>
      </c>
      <c r="E4" s="6">
        <v>8</v>
      </c>
      <c r="F4" s="3" t="s">
        <v>12</v>
      </c>
      <c r="G4" s="3" t="s">
        <v>6</v>
      </c>
      <c r="H4" s="3"/>
    </row>
    <row r="5" spans="1:8" ht="19.5" customHeight="1" x14ac:dyDescent="0.3">
      <c r="A5" s="28">
        <v>44019</v>
      </c>
      <c r="B5" s="13">
        <v>44019.837418981479</v>
      </c>
      <c r="C5" s="11" t="s">
        <v>14</v>
      </c>
      <c r="D5" s="12">
        <v>170000</v>
      </c>
      <c r="E5" s="6">
        <v>10</v>
      </c>
      <c r="F5" s="3" t="s">
        <v>12</v>
      </c>
      <c r="G5" s="3" t="s">
        <v>6</v>
      </c>
      <c r="H5" s="3"/>
    </row>
    <row r="6" spans="1:8" ht="19.5" customHeight="1" x14ac:dyDescent="0.3">
      <c r="A6" s="28">
        <v>44020</v>
      </c>
      <c r="B6" s="13">
        <v>44020.531851851854</v>
      </c>
      <c r="C6" s="11" t="s">
        <v>15</v>
      </c>
      <c r="D6" s="12">
        <v>193000</v>
      </c>
      <c r="E6" s="6">
        <v>10</v>
      </c>
      <c r="F6" s="3" t="s">
        <v>12</v>
      </c>
      <c r="G6" s="3" t="s">
        <v>6</v>
      </c>
      <c r="H6" s="3"/>
    </row>
    <row r="7" spans="1:8" ht="19.5" customHeight="1" x14ac:dyDescent="0.3">
      <c r="A7" s="28">
        <v>44020</v>
      </c>
      <c r="B7" s="13">
        <v>44020.943958333337</v>
      </c>
      <c r="C7" s="11" t="s">
        <v>13</v>
      </c>
      <c r="D7" s="12">
        <v>168000</v>
      </c>
      <c r="E7" s="6">
        <v>8</v>
      </c>
      <c r="F7" s="3" t="s">
        <v>12</v>
      </c>
      <c r="G7" s="3" t="s">
        <v>6</v>
      </c>
      <c r="H7" s="3"/>
    </row>
    <row r="8" spans="1:8" ht="19.5" customHeight="1" x14ac:dyDescent="0.3">
      <c r="A8" s="28">
        <v>44021</v>
      </c>
      <c r="B8" s="13">
        <v>44021.535509259258</v>
      </c>
      <c r="C8" s="11" t="s">
        <v>16</v>
      </c>
      <c r="D8" s="12">
        <v>45000</v>
      </c>
      <c r="E8" s="14">
        <v>5</v>
      </c>
      <c r="F8" s="3" t="s">
        <v>12</v>
      </c>
      <c r="G8" s="3" t="s">
        <v>6</v>
      </c>
      <c r="H8" s="3"/>
    </row>
    <row r="9" spans="1:8" s="10" customFormat="1" ht="19.5" customHeight="1" x14ac:dyDescent="0.3">
      <c r="A9" s="28">
        <v>44022</v>
      </c>
      <c r="B9" s="13">
        <v>44022.540821759256</v>
      </c>
      <c r="C9" s="11" t="s">
        <v>17</v>
      </c>
      <c r="D9" s="12">
        <v>100000</v>
      </c>
      <c r="E9" s="14">
        <v>10</v>
      </c>
      <c r="F9" s="3" t="s">
        <v>12</v>
      </c>
      <c r="G9" s="3" t="s">
        <v>6</v>
      </c>
      <c r="H9" s="3"/>
    </row>
    <row r="10" spans="1:8" ht="19.5" customHeight="1" x14ac:dyDescent="0.3">
      <c r="A10" s="28">
        <v>44022</v>
      </c>
      <c r="B10" s="13">
        <v>44022.8593287037</v>
      </c>
      <c r="C10" s="11" t="s">
        <v>18</v>
      </c>
      <c r="D10" s="12">
        <v>212000</v>
      </c>
      <c r="E10" s="14">
        <v>8</v>
      </c>
      <c r="F10" s="3" t="s">
        <v>12</v>
      </c>
      <c r="G10" s="3" t="s">
        <v>6</v>
      </c>
      <c r="H10" s="3"/>
    </row>
    <row r="11" spans="1:8" ht="19.5" customHeight="1" x14ac:dyDescent="0.3">
      <c r="A11" s="28">
        <v>44025</v>
      </c>
      <c r="B11" s="13">
        <v>44025.524108796293</v>
      </c>
      <c r="C11" s="11" t="s">
        <v>16</v>
      </c>
      <c r="D11" s="12">
        <v>102000</v>
      </c>
      <c r="E11" s="14">
        <v>10</v>
      </c>
      <c r="F11" s="3" t="s">
        <v>12</v>
      </c>
      <c r="G11" s="3" t="s">
        <v>6</v>
      </c>
      <c r="H11" s="3"/>
    </row>
    <row r="12" spans="1:8" ht="19.5" customHeight="1" x14ac:dyDescent="0.3">
      <c r="A12" s="28">
        <v>44025</v>
      </c>
      <c r="B12" s="13">
        <v>44025.816030092596</v>
      </c>
      <c r="C12" s="11" t="s">
        <v>13</v>
      </c>
      <c r="D12" s="12">
        <v>70000</v>
      </c>
      <c r="E12" s="14">
        <v>7</v>
      </c>
      <c r="F12" s="3" t="s">
        <v>12</v>
      </c>
      <c r="G12" s="3" t="s">
        <v>6</v>
      </c>
      <c r="H12" s="3"/>
    </row>
    <row r="13" spans="1:8" ht="19.5" customHeight="1" x14ac:dyDescent="0.3">
      <c r="A13" s="28">
        <v>44026</v>
      </c>
      <c r="B13" s="13">
        <v>44026.525347222225</v>
      </c>
      <c r="C13" s="11" t="s">
        <v>15</v>
      </c>
      <c r="D13" s="12">
        <v>120000</v>
      </c>
      <c r="E13" s="14">
        <v>10</v>
      </c>
      <c r="F13" s="3" t="s">
        <v>12</v>
      </c>
      <c r="G13" s="3" t="s">
        <v>6</v>
      </c>
      <c r="H13" s="3"/>
    </row>
    <row r="14" spans="1:8" ht="19.5" customHeight="1" x14ac:dyDescent="0.3">
      <c r="A14" s="28">
        <v>44027</v>
      </c>
      <c r="B14" s="13">
        <v>44027.537199074075</v>
      </c>
      <c r="C14" s="11" t="s">
        <v>17</v>
      </c>
      <c r="D14" s="12">
        <v>69000</v>
      </c>
      <c r="E14" s="14">
        <v>5</v>
      </c>
      <c r="F14" s="3" t="s">
        <v>12</v>
      </c>
      <c r="G14" s="3" t="s">
        <v>6</v>
      </c>
      <c r="H14" s="3"/>
    </row>
    <row r="15" spans="1:8" ht="19.5" customHeight="1" x14ac:dyDescent="0.3">
      <c r="A15" s="28">
        <v>44029</v>
      </c>
      <c r="B15" s="13">
        <v>44029.903854166667</v>
      </c>
      <c r="C15" s="11" t="s">
        <v>17</v>
      </c>
      <c r="D15" s="12">
        <v>242000</v>
      </c>
      <c r="E15" s="14">
        <v>20</v>
      </c>
      <c r="F15" s="3" t="s">
        <v>12</v>
      </c>
      <c r="G15" s="3" t="s">
        <v>6</v>
      </c>
      <c r="H15" s="3"/>
    </row>
    <row r="16" spans="1:8" ht="19.5" customHeight="1" x14ac:dyDescent="0.3">
      <c r="A16" s="28">
        <v>44032</v>
      </c>
      <c r="B16" s="13">
        <v>44032.540266203701</v>
      </c>
      <c r="C16" s="11" t="s">
        <v>16</v>
      </c>
      <c r="D16" s="12">
        <v>80000</v>
      </c>
      <c r="E16" s="14">
        <v>8</v>
      </c>
      <c r="F16" s="3" t="s">
        <v>12</v>
      </c>
      <c r="G16" s="3" t="s">
        <v>6</v>
      </c>
      <c r="H16" s="3"/>
    </row>
    <row r="17" spans="1:8" ht="19.5" customHeight="1" x14ac:dyDescent="0.3">
      <c r="A17" s="29">
        <v>44034</v>
      </c>
      <c r="B17" s="22">
        <v>44034.546712962961</v>
      </c>
      <c r="C17" s="23" t="s">
        <v>17</v>
      </c>
      <c r="D17" s="24">
        <v>102000</v>
      </c>
      <c r="E17" s="25">
        <v>5</v>
      </c>
      <c r="F17" s="3" t="s">
        <v>12</v>
      </c>
      <c r="G17" s="3" t="s">
        <v>6</v>
      </c>
      <c r="H17" s="21"/>
    </row>
    <row r="18" spans="1:8" ht="19.5" customHeight="1" x14ac:dyDescent="0.3">
      <c r="A18" s="29">
        <v>44036</v>
      </c>
      <c r="B18" s="22">
        <v>44036.532905092594</v>
      </c>
      <c r="C18" s="23" t="s">
        <v>17</v>
      </c>
      <c r="D18" s="24">
        <v>50000</v>
      </c>
      <c r="E18" s="25">
        <v>5</v>
      </c>
      <c r="F18" s="3" t="s">
        <v>12</v>
      </c>
      <c r="G18" s="3" t="s">
        <v>6</v>
      </c>
      <c r="H18" s="7"/>
    </row>
    <row r="19" spans="1:8" ht="19.5" customHeight="1" x14ac:dyDescent="0.3">
      <c r="A19" s="29">
        <v>44036</v>
      </c>
      <c r="B19" s="22">
        <v>44036.845648148148</v>
      </c>
      <c r="C19" s="23" t="s">
        <v>13</v>
      </c>
      <c r="D19" s="24">
        <v>161000</v>
      </c>
      <c r="E19" s="7">
        <v>5</v>
      </c>
      <c r="F19" s="3" t="s">
        <v>12</v>
      </c>
      <c r="G19" s="3" t="s">
        <v>6</v>
      </c>
      <c r="H19" s="7"/>
    </row>
    <row r="20" spans="1:8" ht="19.5" customHeight="1" x14ac:dyDescent="0.3">
      <c r="A20" s="29">
        <v>44039</v>
      </c>
      <c r="B20" s="22">
        <v>44039.546747685185</v>
      </c>
      <c r="C20" s="23" t="s">
        <v>16</v>
      </c>
      <c r="D20" s="24">
        <v>46000</v>
      </c>
      <c r="E20" s="7">
        <v>4</v>
      </c>
      <c r="F20" s="3" t="s">
        <v>12</v>
      </c>
      <c r="G20" s="3" t="s">
        <v>6</v>
      </c>
      <c r="H20" s="7"/>
    </row>
    <row r="21" spans="1:8" ht="19.5" customHeight="1" x14ac:dyDescent="0.3">
      <c r="A21" s="29">
        <v>44040</v>
      </c>
      <c r="B21" s="22">
        <v>44040.520462962966</v>
      </c>
      <c r="C21" s="23" t="s">
        <v>13</v>
      </c>
      <c r="D21" s="24">
        <v>216000</v>
      </c>
      <c r="E21" s="7">
        <v>8</v>
      </c>
      <c r="F21" s="3" t="s">
        <v>12</v>
      </c>
      <c r="G21" s="3" t="s">
        <v>6</v>
      </c>
      <c r="H21" s="7"/>
    </row>
    <row r="22" spans="1:8" ht="19.5" customHeight="1" x14ac:dyDescent="0.3">
      <c r="A22" s="29">
        <v>44040</v>
      </c>
      <c r="B22" s="22">
        <v>44040.765046296299</v>
      </c>
      <c r="C22" s="23" t="s">
        <v>17</v>
      </c>
      <c r="D22" s="24">
        <v>164000</v>
      </c>
      <c r="E22" s="7">
        <v>10</v>
      </c>
      <c r="F22" s="3" t="s">
        <v>12</v>
      </c>
      <c r="G22" s="3" t="s">
        <v>6</v>
      </c>
      <c r="H22" s="7"/>
    </row>
    <row r="23" spans="1:8" ht="19.5" customHeight="1" x14ac:dyDescent="0.3">
      <c r="A23" s="29">
        <v>44041</v>
      </c>
      <c r="B23" s="22">
        <v>44041.528136574074</v>
      </c>
      <c r="C23" s="23" t="s">
        <v>13</v>
      </c>
      <c r="D23" s="24">
        <v>75000</v>
      </c>
      <c r="E23" s="7">
        <v>5</v>
      </c>
      <c r="F23" s="3" t="s">
        <v>12</v>
      </c>
      <c r="G23" s="3" t="s">
        <v>6</v>
      </c>
      <c r="H23" s="7"/>
    </row>
    <row r="24" spans="1:8" ht="19.5" customHeight="1" x14ac:dyDescent="0.3">
      <c r="A24" s="29">
        <v>44041</v>
      </c>
      <c r="B24" s="22">
        <v>44041.926446759258</v>
      </c>
      <c r="C24" s="23" t="s">
        <v>13</v>
      </c>
      <c r="D24" s="24">
        <v>284000</v>
      </c>
      <c r="E24" s="7">
        <v>10</v>
      </c>
      <c r="F24" s="3" t="s">
        <v>12</v>
      </c>
      <c r="G24" s="3" t="s">
        <v>6</v>
      </c>
      <c r="H24" s="7"/>
    </row>
    <row r="25" spans="1:8" ht="19.5" customHeight="1" x14ac:dyDescent="0.3">
      <c r="A25" s="29">
        <v>44043</v>
      </c>
      <c r="B25" s="22">
        <v>44043.533668981479</v>
      </c>
      <c r="C25" s="23" t="s">
        <v>13</v>
      </c>
      <c r="D25" s="24">
        <v>118000</v>
      </c>
      <c r="E25" s="25">
        <v>5</v>
      </c>
      <c r="F25" s="3" t="s">
        <v>12</v>
      </c>
      <c r="G25" s="3" t="s">
        <v>6</v>
      </c>
      <c r="H25" s="7"/>
    </row>
    <row r="26" spans="1:8" ht="19.5" customHeight="1" x14ac:dyDescent="0.3">
      <c r="A26" s="17"/>
      <c r="B26" s="31"/>
      <c r="C26" s="32"/>
      <c r="D26" s="20">
        <f>SUM(D3:D25)</f>
        <v>3011500</v>
      </c>
      <c r="E26" s="33"/>
      <c r="F26" s="18"/>
      <c r="G26" s="18"/>
      <c r="H26" s="18"/>
    </row>
    <row r="27" spans="1:8" ht="19.5" customHeight="1" x14ac:dyDescent="0.3">
      <c r="A27" s="29">
        <v>44046</v>
      </c>
      <c r="B27" s="22">
        <v>44046.515590277777</v>
      </c>
      <c r="C27" s="23" t="s">
        <v>17</v>
      </c>
      <c r="D27" s="24">
        <v>50000</v>
      </c>
      <c r="E27" s="7">
        <v>5</v>
      </c>
      <c r="F27" s="7" t="s">
        <v>12</v>
      </c>
      <c r="G27" s="7" t="s">
        <v>6</v>
      </c>
      <c r="H27" s="7"/>
    </row>
    <row r="28" spans="1:8" ht="19.5" customHeight="1" x14ac:dyDescent="0.3">
      <c r="A28" s="29">
        <v>44047</v>
      </c>
      <c r="B28" s="22">
        <v>44047.525567129633</v>
      </c>
      <c r="C28" s="23" t="s">
        <v>13</v>
      </c>
      <c r="D28" s="24">
        <v>59000</v>
      </c>
      <c r="E28" s="7">
        <v>5</v>
      </c>
      <c r="F28" s="7" t="s">
        <v>12</v>
      </c>
      <c r="G28" s="7" t="s">
        <v>6</v>
      </c>
      <c r="H28" s="7"/>
    </row>
    <row r="29" spans="1:8" ht="19.5" customHeight="1" x14ac:dyDescent="0.3">
      <c r="A29" s="29">
        <v>44047</v>
      </c>
      <c r="B29" s="22">
        <v>44047.839988425927</v>
      </c>
      <c r="C29" s="23" t="s">
        <v>13</v>
      </c>
      <c r="D29" s="24">
        <v>93000</v>
      </c>
      <c r="E29" s="7">
        <v>6</v>
      </c>
      <c r="F29" s="7" t="s">
        <v>12</v>
      </c>
      <c r="G29" s="7" t="s">
        <v>6</v>
      </c>
      <c r="H29" s="7"/>
    </row>
    <row r="30" spans="1:8" ht="19.5" customHeight="1" x14ac:dyDescent="0.3">
      <c r="A30" s="29">
        <v>44049</v>
      </c>
      <c r="B30" s="22">
        <v>44049.535509259258</v>
      </c>
      <c r="C30" s="23" t="s">
        <v>13</v>
      </c>
      <c r="D30" s="24">
        <v>60000</v>
      </c>
      <c r="E30" s="7">
        <v>4</v>
      </c>
      <c r="F30" s="7" t="s">
        <v>12</v>
      </c>
      <c r="G30" s="7" t="s">
        <v>6</v>
      </c>
      <c r="H30" s="21"/>
    </row>
    <row r="31" spans="1:8" ht="19.5" customHeight="1" x14ac:dyDescent="0.3">
      <c r="A31" s="29">
        <v>44049</v>
      </c>
      <c r="B31" s="22">
        <v>44049.697731481479</v>
      </c>
      <c r="C31" s="23" t="s">
        <v>19</v>
      </c>
      <c r="D31" s="24">
        <v>73600</v>
      </c>
      <c r="E31" s="7" t="s">
        <v>75</v>
      </c>
      <c r="F31" s="7" t="s">
        <v>12</v>
      </c>
      <c r="G31" s="7" t="s">
        <v>6</v>
      </c>
      <c r="H31" s="7"/>
    </row>
    <row r="32" spans="1:8" ht="19.5" customHeight="1" x14ac:dyDescent="0.3">
      <c r="A32" s="29">
        <v>44050</v>
      </c>
      <c r="B32" s="22">
        <v>44050.455057870371</v>
      </c>
      <c r="C32" s="23" t="s">
        <v>20</v>
      </c>
      <c r="D32" s="24">
        <v>52600</v>
      </c>
      <c r="E32" s="7" t="s">
        <v>75</v>
      </c>
      <c r="F32" s="7" t="s">
        <v>12</v>
      </c>
      <c r="G32" s="7" t="s">
        <v>6</v>
      </c>
      <c r="H32" s="7"/>
    </row>
    <row r="33" spans="1:8" ht="19.5" customHeight="1" x14ac:dyDescent="0.3">
      <c r="A33" s="29">
        <v>44050</v>
      </c>
      <c r="B33" s="22">
        <v>44050.544016203705</v>
      </c>
      <c r="C33" s="23" t="s">
        <v>13</v>
      </c>
      <c r="D33" s="24">
        <v>65000</v>
      </c>
      <c r="E33" s="7">
        <v>5</v>
      </c>
      <c r="F33" s="7" t="s">
        <v>12</v>
      </c>
      <c r="G33" s="7" t="s">
        <v>6</v>
      </c>
      <c r="H33" s="7"/>
    </row>
    <row r="34" spans="1:8" ht="19.5" customHeight="1" x14ac:dyDescent="0.3">
      <c r="A34" s="30">
        <v>44050</v>
      </c>
      <c r="B34" s="22">
        <v>44050.931342592594</v>
      </c>
      <c r="C34" s="16" t="s">
        <v>13</v>
      </c>
      <c r="D34" s="26">
        <v>300000</v>
      </c>
      <c r="E34" s="7">
        <v>15</v>
      </c>
      <c r="F34" s="7" t="s">
        <v>12</v>
      </c>
      <c r="G34" s="7" t="s">
        <v>6</v>
      </c>
      <c r="H34" s="7"/>
    </row>
    <row r="35" spans="1:8" ht="19.5" customHeight="1" x14ac:dyDescent="0.3">
      <c r="A35" s="29">
        <v>44053</v>
      </c>
      <c r="B35" s="22">
        <v>44053.529131944444</v>
      </c>
      <c r="C35" s="23" t="s">
        <v>13</v>
      </c>
      <c r="D35" s="27">
        <v>97900</v>
      </c>
      <c r="E35" s="8">
        <v>5</v>
      </c>
      <c r="F35" s="7" t="s">
        <v>12</v>
      </c>
      <c r="G35" s="7" t="s">
        <v>6</v>
      </c>
      <c r="H35" s="7"/>
    </row>
    <row r="36" spans="1:8" ht="19.5" customHeight="1" x14ac:dyDescent="0.3">
      <c r="A36" s="29">
        <v>44053</v>
      </c>
      <c r="B36" s="22">
        <v>44053.81790509259</v>
      </c>
      <c r="C36" s="5" t="s">
        <v>13</v>
      </c>
      <c r="D36" s="9">
        <v>272000</v>
      </c>
      <c r="E36" s="8">
        <v>16</v>
      </c>
      <c r="F36" s="7" t="s">
        <v>12</v>
      </c>
      <c r="G36" s="7" t="s">
        <v>6</v>
      </c>
      <c r="H36" s="7"/>
    </row>
    <row r="37" spans="1:8" ht="19.5" customHeight="1" x14ac:dyDescent="0.3">
      <c r="A37" s="29">
        <v>44055</v>
      </c>
      <c r="B37" s="22">
        <v>44055.565636574072</v>
      </c>
      <c r="C37" s="5" t="s">
        <v>13</v>
      </c>
      <c r="D37" s="27">
        <v>135000</v>
      </c>
      <c r="E37" s="8">
        <v>9</v>
      </c>
      <c r="F37" s="7" t="s">
        <v>12</v>
      </c>
      <c r="G37" s="7" t="s">
        <v>6</v>
      </c>
      <c r="H37" s="7"/>
    </row>
    <row r="38" spans="1:8" ht="19.5" customHeight="1" x14ac:dyDescent="0.3">
      <c r="A38" s="29">
        <v>44055</v>
      </c>
      <c r="B38" s="22">
        <v>44055.633101851854</v>
      </c>
      <c r="C38" s="23" t="s">
        <v>21</v>
      </c>
      <c r="D38" s="27">
        <v>97000</v>
      </c>
      <c r="E38" s="8">
        <v>10</v>
      </c>
      <c r="F38" s="7" t="s">
        <v>12</v>
      </c>
      <c r="G38" s="7" t="s">
        <v>6</v>
      </c>
      <c r="H38" s="7"/>
    </row>
    <row r="39" spans="1:8" ht="19.5" customHeight="1" x14ac:dyDescent="0.3">
      <c r="A39" s="29">
        <v>44055</v>
      </c>
      <c r="B39" s="22">
        <v>44055.831354166665</v>
      </c>
      <c r="C39" s="23" t="s">
        <v>13</v>
      </c>
      <c r="D39" s="27">
        <v>95000</v>
      </c>
      <c r="E39" s="8">
        <v>4</v>
      </c>
      <c r="F39" s="7" t="s">
        <v>12</v>
      </c>
      <c r="G39" s="7" t="s">
        <v>6</v>
      </c>
      <c r="H39" s="7"/>
    </row>
    <row r="40" spans="1:8" ht="19.5" customHeight="1" x14ac:dyDescent="0.3">
      <c r="A40" s="29">
        <v>44057</v>
      </c>
      <c r="B40" s="22">
        <v>44057.576574074075</v>
      </c>
      <c r="C40" s="23" t="s">
        <v>13</v>
      </c>
      <c r="D40" s="27">
        <v>246000</v>
      </c>
      <c r="E40" s="8">
        <v>12</v>
      </c>
      <c r="F40" s="7" t="s">
        <v>12</v>
      </c>
      <c r="G40" s="7" t="s">
        <v>6</v>
      </c>
      <c r="H40" s="21"/>
    </row>
    <row r="41" spans="1:8" ht="19.5" customHeight="1" x14ac:dyDescent="0.3">
      <c r="A41" s="29">
        <v>44062</v>
      </c>
      <c r="B41" s="22">
        <v>44062.549756944441</v>
      </c>
      <c r="C41" s="23" t="s">
        <v>13</v>
      </c>
      <c r="D41" s="27">
        <v>144000</v>
      </c>
      <c r="E41" s="8">
        <v>12</v>
      </c>
      <c r="F41" s="7" t="s">
        <v>12</v>
      </c>
      <c r="G41" s="7" t="s">
        <v>6</v>
      </c>
      <c r="H41" s="7"/>
    </row>
    <row r="42" spans="1:8" ht="19.5" customHeight="1" x14ac:dyDescent="0.3">
      <c r="A42" s="29">
        <v>44063</v>
      </c>
      <c r="B42" s="22">
        <v>44063.843738425923</v>
      </c>
      <c r="C42" s="23" t="s">
        <v>13</v>
      </c>
      <c r="D42" s="27">
        <v>80000</v>
      </c>
      <c r="E42" s="8">
        <v>8</v>
      </c>
      <c r="F42" s="7" t="s">
        <v>12</v>
      </c>
      <c r="G42" s="7" t="s">
        <v>6</v>
      </c>
      <c r="H42" s="7"/>
    </row>
    <row r="43" spans="1:8" ht="19.5" customHeight="1" x14ac:dyDescent="0.3">
      <c r="A43" s="29">
        <v>44064</v>
      </c>
      <c r="B43" s="22">
        <v>44064.532511574071</v>
      </c>
      <c r="C43" s="23" t="s">
        <v>16</v>
      </c>
      <c r="D43" s="27">
        <v>40000</v>
      </c>
      <c r="E43" s="8">
        <v>4</v>
      </c>
      <c r="F43" s="7" t="s">
        <v>12</v>
      </c>
      <c r="G43" s="7" t="s">
        <v>6</v>
      </c>
      <c r="H43" s="7"/>
    </row>
    <row r="44" spans="1:8" ht="19.5" customHeight="1" x14ac:dyDescent="0.3">
      <c r="A44" s="29">
        <v>44069</v>
      </c>
      <c r="B44" s="22">
        <v>44069.548437500001</v>
      </c>
      <c r="C44" s="23" t="s">
        <v>13</v>
      </c>
      <c r="D44" s="27">
        <v>66000</v>
      </c>
      <c r="E44" s="8">
        <v>6</v>
      </c>
      <c r="F44" s="7" t="s">
        <v>12</v>
      </c>
      <c r="G44" s="7" t="s">
        <v>6</v>
      </c>
      <c r="H44" s="7"/>
    </row>
    <row r="45" spans="1:8" ht="19.5" customHeight="1" x14ac:dyDescent="0.3">
      <c r="A45" s="29">
        <v>44069</v>
      </c>
      <c r="B45" s="22">
        <v>44069.827361111114</v>
      </c>
      <c r="C45" s="23" t="s">
        <v>13</v>
      </c>
      <c r="D45" s="27">
        <v>60000</v>
      </c>
      <c r="E45" s="8">
        <v>6</v>
      </c>
      <c r="F45" s="7" t="s">
        <v>12</v>
      </c>
      <c r="G45" s="7" t="s">
        <v>6</v>
      </c>
      <c r="H45" s="7"/>
    </row>
    <row r="46" spans="1:8" ht="19.5" customHeight="1" x14ac:dyDescent="0.3">
      <c r="A46" s="29">
        <v>44070</v>
      </c>
      <c r="B46" s="22">
        <v>44070.843692129631</v>
      </c>
      <c r="C46" s="23" t="s">
        <v>13</v>
      </c>
      <c r="D46" s="27">
        <v>46000</v>
      </c>
      <c r="E46" s="8">
        <v>4</v>
      </c>
      <c r="F46" s="7" t="s">
        <v>12</v>
      </c>
      <c r="G46" s="7" t="s">
        <v>6</v>
      </c>
      <c r="H46" s="7"/>
    </row>
    <row r="47" spans="1:8" ht="19.5" customHeight="1" x14ac:dyDescent="0.3">
      <c r="A47" s="29">
        <v>44071</v>
      </c>
      <c r="B47" s="22">
        <v>44071.582881944443</v>
      </c>
      <c r="C47" s="23" t="s">
        <v>13</v>
      </c>
      <c r="D47" s="27">
        <v>96000</v>
      </c>
      <c r="E47" s="8">
        <v>6</v>
      </c>
      <c r="F47" s="7" t="s">
        <v>12</v>
      </c>
      <c r="G47" s="7" t="s">
        <v>6</v>
      </c>
      <c r="H47" s="7"/>
    </row>
    <row r="48" spans="1:8" ht="19.5" customHeight="1" x14ac:dyDescent="0.3">
      <c r="A48" s="17"/>
      <c r="B48" s="31"/>
      <c r="C48" s="32"/>
      <c r="D48" s="19">
        <f>SUM(D27:D47)</f>
        <v>2228100</v>
      </c>
      <c r="E48" s="34"/>
      <c r="F48" s="18"/>
      <c r="G48" s="18"/>
      <c r="H48" s="18"/>
    </row>
    <row r="49" spans="1:8" ht="19.5" customHeight="1" x14ac:dyDescent="0.3">
      <c r="A49" s="29">
        <v>44076</v>
      </c>
      <c r="B49" s="22">
        <v>44076.551249999997</v>
      </c>
      <c r="C49" s="23" t="s">
        <v>42</v>
      </c>
      <c r="D49" s="24">
        <v>70000</v>
      </c>
      <c r="E49" s="7">
        <v>7</v>
      </c>
      <c r="F49" s="7" t="s">
        <v>12</v>
      </c>
      <c r="G49" s="7" t="s">
        <v>6</v>
      </c>
      <c r="H49" s="7"/>
    </row>
    <row r="50" spans="1:8" ht="19.5" customHeight="1" x14ac:dyDescent="0.3">
      <c r="A50" s="30">
        <v>44076</v>
      </c>
      <c r="B50" s="22">
        <v>44076.871817129628</v>
      </c>
      <c r="C50" s="16" t="s">
        <v>42</v>
      </c>
      <c r="D50" s="26">
        <v>214000</v>
      </c>
      <c r="E50" s="7">
        <v>10</v>
      </c>
      <c r="F50" s="7" t="s">
        <v>12</v>
      </c>
      <c r="G50" s="7" t="s">
        <v>6</v>
      </c>
      <c r="H50" s="7"/>
    </row>
    <row r="51" spans="1:8" ht="19.5" customHeight="1" x14ac:dyDescent="0.3">
      <c r="A51" s="29">
        <v>44077</v>
      </c>
      <c r="B51" s="22">
        <v>44077.516192129631</v>
      </c>
      <c r="C51" s="16" t="s">
        <v>13</v>
      </c>
      <c r="D51" s="27">
        <v>70000</v>
      </c>
      <c r="E51" s="8">
        <v>7</v>
      </c>
      <c r="F51" s="7" t="s">
        <v>12</v>
      </c>
      <c r="G51" s="7" t="s">
        <v>6</v>
      </c>
      <c r="H51" s="7"/>
    </row>
    <row r="52" spans="1:8" ht="19.5" customHeight="1" x14ac:dyDescent="0.3">
      <c r="A52" s="29">
        <v>44077</v>
      </c>
      <c r="B52" s="22">
        <v>0.65902777777777777</v>
      </c>
      <c r="C52" s="16" t="s">
        <v>72</v>
      </c>
      <c r="D52" s="27">
        <v>132000</v>
      </c>
      <c r="E52" s="8" t="s">
        <v>75</v>
      </c>
      <c r="F52" s="7" t="s">
        <v>12</v>
      </c>
      <c r="G52" s="7" t="s">
        <v>64</v>
      </c>
      <c r="H52" s="7"/>
    </row>
    <row r="53" spans="1:8" ht="19.5" customHeight="1" x14ac:dyDescent="0.3">
      <c r="A53" s="29">
        <v>44081</v>
      </c>
      <c r="B53" s="22">
        <v>44081.547592592593</v>
      </c>
      <c r="C53" s="5" t="s">
        <v>42</v>
      </c>
      <c r="D53" s="9">
        <v>72000</v>
      </c>
      <c r="E53" s="8">
        <v>5</v>
      </c>
      <c r="F53" s="7" t="s">
        <v>12</v>
      </c>
      <c r="G53" s="7" t="s">
        <v>6</v>
      </c>
      <c r="H53" s="7"/>
    </row>
    <row r="54" spans="1:8" ht="19.5" customHeight="1" x14ac:dyDescent="0.3">
      <c r="A54" s="29">
        <v>44082</v>
      </c>
      <c r="B54" s="22">
        <v>44082.829062500001</v>
      </c>
      <c r="C54" s="5" t="s">
        <v>42</v>
      </c>
      <c r="D54" s="27">
        <v>223000</v>
      </c>
      <c r="E54" s="8">
        <v>10</v>
      </c>
      <c r="F54" s="7" t="s">
        <v>12</v>
      </c>
      <c r="G54" s="7" t="s">
        <v>6</v>
      </c>
      <c r="H54" s="7"/>
    </row>
    <row r="55" spans="1:8" ht="19.5" customHeight="1" x14ac:dyDescent="0.3">
      <c r="A55" s="29">
        <v>44083</v>
      </c>
      <c r="B55" s="22">
        <v>44083.827499999999</v>
      </c>
      <c r="C55" s="23" t="s">
        <v>42</v>
      </c>
      <c r="D55" s="27">
        <v>220000</v>
      </c>
      <c r="E55" s="8">
        <v>10</v>
      </c>
      <c r="F55" s="7" t="s">
        <v>12</v>
      </c>
      <c r="G55" s="7" t="s">
        <v>6</v>
      </c>
      <c r="H55" s="7"/>
    </row>
    <row r="56" spans="1:8" ht="19.5" customHeight="1" x14ac:dyDescent="0.3">
      <c r="A56" s="29">
        <v>44092</v>
      </c>
      <c r="B56" s="22">
        <v>44092.453148148146</v>
      </c>
      <c r="C56" s="23" t="s">
        <v>43</v>
      </c>
      <c r="D56" s="27">
        <v>300000</v>
      </c>
      <c r="E56" s="8">
        <v>7</v>
      </c>
      <c r="F56" s="7" t="s">
        <v>12</v>
      </c>
      <c r="G56" s="7" t="s">
        <v>6</v>
      </c>
      <c r="H56" s="7"/>
    </row>
    <row r="57" spans="1:8" ht="19.5" customHeight="1" x14ac:dyDescent="0.3">
      <c r="A57" s="29">
        <v>44095</v>
      </c>
      <c r="B57" s="22">
        <v>44095.943645833337</v>
      </c>
      <c r="C57" s="23" t="s">
        <v>13</v>
      </c>
      <c r="D57" s="27">
        <v>148000</v>
      </c>
      <c r="E57" s="8">
        <v>10</v>
      </c>
      <c r="F57" s="7" t="s">
        <v>12</v>
      </c>
      <c r="G57" s="7" t="s">
        <v>6</v>
      </c>
      <c r="H57" s="21"/>
    </row>
    <row r="58" spans="1:8" ht="19.5" customHeight="1" x14ac:dyDescent="0.3">
      <c r="A58" s="29">
        <v>44096</v>
      </c>
      <c r="B58" s="22">
        <v>44096.774745370371</v>
      </c>
      <c r="C58" s="23" t="s">
        <v>42</v>
      </c>
      <c r="D58" s="27">
        <v>266000</v>
      </c>
      <c r="E58" s="8">
        <v>14</v>
      </c>
      <c r="F58" s="7" t="s">
        <v>12</v>
      </c>
      <c r="G58" s="7" t="s">
        <v>6</v>
      </c>
      <c r="H58" s="7"/>
    </row>
    <row r="59" spans="1:8" ht="19.5" customHeight="1" x14ac:dyDescent="0.3">
      <c r="A59" s="29">
        <v>44097</v>
      </c>
      <c r="B59" s="22">
        <v>44097.836435185185</v>
      </c>
      <c r="C59" s="23" t="s">
        <v>44</v>
      </c>
      <c r="D59" s="27">
        <v>140000</v>
      </c>
      <c r="E59" s="8" t="s">
        <v>75</v>
      </c>
      <c r="F59" s="7" t="s">
        <v>12</v>
      </c>
      <c r="G59" s="7" t="s">
        <v>6</v>
      </c>
      <c r="H59" s="7"/>
    </row>
    <row r="60" spans="1:8" ht="19.5" customHeight="1" x14ac:dyDescent="0.3">
      <c r="A60" s="29">
        <v>44099</v>
      </c>
      <c r="B60" s="22">
        <v>44099.535092592596</v>
      </c>
      <c r="C60" s="23" t="s">
        <v>13</v>
      </c>
      <c r="D60" s="27">
        <v>72000</v>
      </c>
      <c r="E60" s="8">
        <v>6</v>
      </c>
      <c r="F60" s="7" t="s">
        <v>12</v>
      </c>
      <c r="G60" s="7" t="s">
        <v>6</v>
      </c>
      <c r="H60" s="7"/>
    </row>
    <row r="61" spans="1:8" ht="19.5" customHeight="1" x14ac:dyDescent="0.3">
      <c r="A61" s="29">
        <v>44102</v>
      </c>
      <c r="B61" s="22">
        <v>44102.55673611111</v>
      </c>
      <c r="C61" s="23" t="s">
        <v>42</v>
      </c>
      <c r="D61" s="27">
        <v>156000</v>
      </c>
      <c r="E61" s="8">
        <v>12</v>
      </c>
      <c r="F61" s="7" t="s">
        <v>12</v>
      </c>
      <c r="G61" s="7" t="s">
        <v>6</v>
      </c>
      <c r="H61" s="7"/>
    </row>
    <row r="62" spans="1:8" ht="19.5" customHeight="1" x14ac:dyDescent="0.3">
      <c r="A62" s="29">
        <v>44102</v>
      </c>
      <c r="B62" s="22">
        <v>44102.86996527778</v>
      </c>
      <c r="C62" s="23" t="s">
        <v>42</v>
      </c>
      <c r="D62" s="27">
        <v>77000</v>
      </c>
      <c r="E62" s="8">
        <v>7</v>
      </c>
      <c r="F62" s="7" t="s">
        <v>12</v>
      </c>
      <c r="G62" s="7" t="s">
        <v>6</v>
      </c>
      <c r="H62" s="7"/>
    </row>
    <row r="63" spans="1:8" ht="19.5" customHeight="1" x14ac:dyDescent="0.3">
      <c r="A63" s="17"/>
      <c r="B63" s="31"/>
      <c r="C63" s="32"/>
      <c r="D63" s="19">
        <f>SUM(D49:D62)</f>
        <v>2160000</v>
      </c>
      <c r="E63" s="34"/>
      <c r="F63" s="18"/>
      <c r="G63" s="18"/>
      <c r="H63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24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8">
        <v>44018</v>
      </c>
      <c r="B3" s="13">
        <v>44018.810046296298</v>
      </c>
      <c r="C3" s="11" t="s">
        <v>9</v>
      </c>
      <c r="D3" s="12">
        <v>200000</v>
      </c>
      <c r="E3" s="6">
        <v>7</v>
      </c>
      <c r="F3" s="3" t="s">
        <v>25</v>
      </c>
      <c r="G3" s="3" t="s">
        <v>6</v>
      </c>
      <c r="H3" s="3"/>
    </row>
    <row r="4" spans="1:8" ht="19.5" customHeight="1" x14ac:dyDescent="0.3">
      <c r="A4" s="28">
        <v>44021</v>
      </c>
      <c r="B4" s="13">
        <v>44021.513391203705</v>
      </c>
      <c r="C4" s="11" t="s">
        <v>9</v>
      </c>
      <c r="D4" s="12">
        <v>120000</v>
      </c>
      <c r="E4" s="6">
        <v>6</v>
      </c>
      <c r="F4" s="3" t="s">
        <v>25</v>
      </c>
      <c r="G4" s="3" t="s">
        <v>6</v>
      </c>
      <c r="H4" s="3"/>
    </row>
    <row r="5" spans="1:8" ht="19.5" customHeight="1" x14ac:dyDescent="0.3">
      <c r="A5" s="28">
        <v>44026</v>
      </c>
      <c r="B5" s="13">
        <v>44026.845983796295</v>
      </c>
      <c r="C5" s="11" t="s">
        <v>9</v>
      </c>
      <c r="D5" s="12">
        <v>176000</v>
      </c>
      <c r="E5" s="6">
        <v>6</v>
      </c>
      <c r="F5" s="3" t="s">
        <v>25</v>
      </c>
      <c r="G5" s="3" t="s">
        <v>6</v>
      </c>
      <c r="H5" s="3"/>
    </row>
    <row r="6" spans="1:8" ht="19.5" customHeight="1" x14ac:dyDescent="0.3">
      <c r="A6" s="28">
        <v>44033</v>
      </c>
      <c r="B6" s="13">
        <v>44033.838877314818</v>
      </c>
      <c r="C6" s="11" t="s">
        <v>9</v>
      </c>
      <c r="D6" s="12">
        <v>300000</v>
      </c>
      <c r="E6" s="6">
        <v>10</v>
      </c>
      <c r="F6" s="3" t="s">
        <v>25</v>
      </c>
      <c r="G6" s="3" t="s">
        <v>6</v>
      </c>
      <c r="H6" s="3"/>
    </row>
    <row r="7" spans="1:8" ht="19.5" customHeight="1" x14ac:dyDescent="0.3">
      <c r="A7" s="28">
        <v>44041</v>
      </c>
      <c r="B7" s="13">
        <v>44041.810555555552</v>
      </c>
      <c r="C7" s="11" t="s">
        <v>9</v>
      </c>
      <c r="D7" s="12">
        <v>300000</v>
      </c>
      <c r="E7" s="6">
        <v>10</v>
      </c>
      <c r="F7" s="3" t="s">
        <v>25</v>
      </c>
      <c r="G7" s="3" t="s">
        <v>6</v>
      </c>
      <c r="H7" s="3"/>
    </row>
    <row r="8" spans="1:8" ht="19.5" customHeight="1" x14ac:dyDescent="0.3">
      <c r="A8" s="28">
        <v>44043</v>
      </c>
      <c r="B8" s="13">
        <v>44043.510983796295</v>
      </c>
      <c r="C8" s="11" t="s">
        <v>9</v>
      </c>
      <c r="D8" s="12">
        <v>113000</v>
      </c>
      <c r="E8" s="14">
        <v>6</v>
      </c>
      <c r="F8" s="3" t="s">
        <v>25</v>
      </c>
      <c r="G8" s="3" t="s">
        <v>6</v>
      </c>
      <c r="H8" s="3"/>
    </row>
    <row r="9" spans="1:8" ht="19.5" customHeight="1" x14ac:dyDescent="0.3">
      <c r="A9" s="17"/>
      <c r="B9" s="31"/>
      <c r="C9" s="32"/>
      <c r="D9" s="20">
        <f>SUM(D3:D8)</f>
        <v>1209000</v>
      </c>
      <c r="E9" s="33"/>
      <c r="F9" s="18"/>
      <c r="G9" s="18"/>
      <c r="H9" s="18"/>
    </row>
    <row r="10" spans="1:8" ht="19.5" customHeight="1" x14ac:dyDescent="0.3">
      <c r="A10" s="29">
        <v>44046</v>
      </c>
      <c r="B10" s="22">
        <v>44046.874178240738</v>
      </c>
      <c r="C10" s="23" t="s">
        <v>9</v>
      </c>
      <c r="D10" s="24">
        <v>300000</v>
      </c>
      <c r="E10" s="7">
        <v>10</v>
      </c>
      <c r="F10" s="7" t="s">
        <v>25</v>
      </c>
      <c r="G10" s="7" t="s">
        <v>6</v>
      </c>
      <c r="H10" s="7"/>
    </row>
    <row r="11" spans="1:8" ht="19.5" customHeight="1" x14ac:dyDescent="0.3">
      <c r="A11" s="29">
        <v>44050</v>
      </c>
      <c r="B11" s="22">
        <v>44050.50439814815</v>
      </c>
      <c r="C11" s="23" t="s">
        <v>9</v>
      </c>
      <c r="D11" s="24">
        <v>52000</v>
      </c>
      <c r="E11" s="7">
        <v>4</v>
      </c>
      <c r="F11" s="7" t="s">
        <v>25</v>
      </c>
      <c r="G11" s="7" t="s">
        <v>6</v>
      </c>
      <c r="H11" s="7"/>
    </row>
    <row r="12" spans="1:8" ht="19.5" customHeight="1" x14ac:dyDescent="0.3">
      <c r="A12" s="29">
        <v>44053</v>
      </c>
      <c r="B12" s="22">
        <v>44053.780925925923</v>
      </c>
      <c r="C12" s="23" t="s">
        <v>9</v>
      </c>
      <c r="D12" s="24">
        <v>300000</v>
      </c>
      <c r="E12" s="7">
        <v>10</v>
      </c>
      <c r="F12" s="7" t="s">
        <v>25</v>
      </c>
      <c r="G12" s="7" t="s">
        <v>6</v>
      </c>
      <c r="H12" s="7"/>
    </row>
    <row r="13" spans="1:8" ht="19.5" customHeight="1" x14ac:dyDescent="0.3">
      <c r="A13" s="29">
        <v>44054</v>
      </c>
      <c r="B13" s="22">
        <v>44054.472650462965</v>
      </c>
      <c r="C13" s="23" t="s">
        <v>9</v>
      </c>
      <c r="D13" s="24">
        <v>67000</v>
      </c>
      <c r="E13" s="7">
        <v>4</v>
      </c>
      <c r="F13" s="7" t="s">
        <v>25</v>
      </c>
      <c r="G13" s="7" t="s">
        <v>6</v>
      </c>
      <c r="H13" s="21"/>
    </row>
    <row r="14" spans="1:8" ht="19.5" customHeight="1" x14ac:dyDescent="0.3">
      <c r="A14" s="29">
        <v>44061</v>
      </c>
      <c r="B14" s="22">
        <v>44061.823472222219</v>
      </c>
      <c r="C14" s="23" t="s">
        <v>9</v>
      </c>
      <c r="D14" s="24">
        <v>167500</v>
      </c>
      <c r="E14" s="7">
        <v>5</v>
      </c>
      <c r="F14" s="7" t="s">
        <v>25</v>
      </c>
      <c r="G14" s="7" t="s">
        <v>6</v>
      </c>
      <c r="H14" s="7"/>
    </row>
    <row r="15" spans="1:8" ht="19.5" customHeight="1" x14ac:dyDescent="0.3">
      <c r="A15" s="29">
        <v>44064</v>
      </c>
      <c r="B15" s="22">
        <v>44064.912442129629</v>
      </c>
      <c r="C15" s="23" t="s">
        <v>9</v>
      </c>
      <c r="D15" s="24">
        <v>115300</v>
      </c>
      <c r="E15" s="7">
        <v>5</v>
      </c>
      <c r="F15" s="7" t="s">
        <v>25</v>
      </c>
      <c r="G15" s="7" t="s">
        <v>6</v>
      </c>
      <c r="H15" s="7"/>
    </row>
    <row r="16" spans="1:8" ht="19.5" customHeight="1" x14ac:dyDescent="0.3">
      <c r="A16" s="29">
        <v>44067</v>
      </c>
      <c r="B16" s="22">
        <v>44067.507604166669</v>
      </c>
      <c r="C16" s="23" t="s">
        <v>9</v>
      </c>
      <c r="D16" s="24">
        <v>45000</v>
      </c>
      <c r="E16" s="7">
        <v>3</v>
      </c>
      <c r="F16" s="7" t="s">
        <v>25</v>
      </c>
      <c r="G16" s="7" t="s">
        <v>6</v>
      </c>
      <c r="H16" s="7"/>
    </row>
    <row r="17" spans="1:8" ht="19.5" customHeight="1" x14ac:dyDescent="0.3">
      <c r="A17" s="30">
        <v>44069</v>
      </c>
      <c r="B17" s="22">
        <v>44069.741898148146</v>
      </c>
      <c r="C17" s="23" t="s">
        <v>9</v>
      </c>
      <c r="D17" s="26">
        <v>300000</v>
      </c>
      <c r="E17" s="7">
        <v>10</v>
      </c>
      <c r="F17" s="7" t="s">
        <v>25</v>
      </c>
      <c r="G17" s="7" t="s">
        <v>6</v>
      </c>
      <c r="H17" s="7"/>
    </row>
    <row r="18" spans="1:8" ht="19.5" customHeight="1" x14ac:dyDescent="0.3">
      <c r="A18" s="29">
        <v>44071</v>
      </c>
      <c r="B18" s="22">
        <v>44071.519525462965</v>
      </c>
      <c r="C18" s="23" t="s">
        <v>9</v>
      </c>
      <c r="D18" s="27">
        <v>109000</v>
      </c>
      <c r="E18" s="8">
        <v>5</v>
      </c>
      <c r="F18" s="7" t="s">
        <v>25</v>
      </c>
      <c r="G18" s="7" t="s">
        <v>6</v>
      </c>
      <c r="H18" s="7"/>
    </row>
    <row r="19" spans="1:8" ht="19.5" customHeight="1" x14ac:dyDescent="0.3">
      <c r="A19" s="17"/>
      <c r="B19" s="31"/>
      <c r="C19" s="32"/>
      <c r="D19" s="19">
        <f>SUM(D10:D18)</f>
        <v>1455800</v>
      </c>
      <c r="E19" s="34"/>
      <c r="F19" s="18"/>
      <c r="G19" s="18"/>
      <c r="H19" s="18"/>
    </row>
    <row r="20" spans="1:8" ht="19.5" customHeight="1" x14ac:dyDescent="0.3">
      <c r="A20" s="29">
        <v>44076</v>
      </c>
      <c r="B20" s="22">
        <v>44076.849074074074</v>
      </c>
      <c r="C20" s="23" t="s">
        <v>9</v>
      </c>
      <c r="D20" s="24">
        <v>299000</v>
      </c>
      <c r="E20" s="7">
        <v>10</v>
      </c>
      <c r="F20" s="7" t="s">
        <v>25</v>
      </c>
      <c r="G20" s="7" t="s">
        <v>6</v>
      </c>
      <c r="H20" s="7"/>
    </row>
    <row r="21" spans="1:8" ht="19.5" customHeight="1" x14ac:dyDescent="0.3">
      <c r="A21" s="29">
        <v>44078</v>
      </c>
      <c r="B21" s="22">
        <v>44078.744444444441</v>
      </c>
      <c r="C21" s="23" t="s">
        <v>9</v>
      </c>
      <c r="D21" s="24">
        <v>200000</v>
      </c>
      <c r="E21" s="7">
        <v>10</v>
      </c>
      <c r="F21" s="7" t="s">
        <v>25</v>
      </c>
      <c r="G21" s="7" t="s">
        <v>6</v>
      </c>
      <c r="H21" s="7"/>
    </row>
    <row r="22" spans="1:8" ht="19.5" customHeight="1" x14ac:dyDescent="0.3">
      <c r="A22" s="29">
        <v>44090</v>
      </c>
      <c r="B22" s="22">
        <v>44090.770694444444</v>
      </c>
      <c r="C22" s="23" t="s">
        <v>9</v>
      </c>
      <c r="D22" s="24">
        <v>150000</v>
      </c>
      <c r="E22" s="7">
        <v>5</v>
      </c>
      <c r="F22" s="7" t="s">
        <v>25</v>
      </c>
      <c r="G22" s="7" t="s">
        <v>6</v>
      </c>
      <c r="H22" s="7"/>
    </row>
    <row r="23" spans="1:8" ht="19.5" customHeight="1" x14ac:dyDescent="0.3">
      <c r="A23" s="29">
        <v>44092</v>
      </c>
      <c r="B23" s="22">
        <v>44092.838159722225</v>
      </c>
      <c r="C23" s="23" t="s">
        <v>9</v>
      </c>
      <c r="D23" s="24">
        <v>150000</v>
      </c>
      <c r="E23" s="21">
        <v>5</v>
      </c>
      <c r="F23" s="7" t="s">
        <v>25</v>
      </c>
      <c r="G23" s="7" t="s">
        <v>6</v>
      </c>
      <c r="H23" s="21"/>
    </row>
    <row r="24" spans="1:8" ht="19.5" customHeight="1" x14ac:dyDescent="0.3">
      <c r="A24" s="29">
        <v>44096</v>
      </c>
      <c r="B24" s="22">
        <v>44096.51834490741</v>
      </c>
      <c r="C24" s="23" t="s">
        <v>9</v>
      </c>
      <c r="D24" s="24">
        <v>100000</v>
      </c>
      <c r="E24" s="7">
        <v>5</v>
      </c>
      <c r="F24" s="7" t="s">
        <v>25</v>
      </c>
      <c r="G24" s="7" t="s">
        <v>6</v>
      </c>
      <c r="H24" s="7"/>
    </row>
    <row r="25" spans="1:8" ht="19.5" customHeight="1" x14ac:dyDescent="0.3">
      <c r="A25" s="29">
        <v>44099</v>
      </c>
      <c r="B25" s="22">
        <v>44099.834780092591</v>
      </c>
      <c r="C25" s="23" t="s">
        <v>9</v>
      </c>
      <c r="D25" s="24">
        <v>250000</v>
      </c>
      <c r="E25" s="7">
        <v>10</v>
      </c>
      <c r="F25" s="7" t="s">
        <v>25</v>
      </c>
      <c r="G25" s="7" t="s">
        <v>6</v>
      </c>
      <c r="H25" s="7"/>
    </row>
    <row r="26" spans="1:8" ht="19.5" customHeight="1" x14ac:dyDescent="0.3">
      <c r="A26" s="29">
        <v>44103</v>
      </c>
      <c r="B26" s="22">
        <v>44103.387789351851</v>
      </c>
      <c r="C26" s="23" t="s">
        <v>9</v>
      </c>
      <c r="D26" s="24">
        <v>100000</v>
      </c>
      <c r="E26" s="7">
        <v>5</v>
      </c>
      <c r="F26" s="7" t="s">
        <v>25</v>
      </c>
      <c r="G26" s="7" t="s">
        <v>6</v>
      </c>
      <c r="H26" s="7"/>
    </row>
    <row r="27" spans="1:8" ht="19.5" customHeight="1" x14ac:dyDescent="0.3">
      <c r="A27" s="17"/>
      <c r="B27" s="31"/>
      <c r="C27" s="32"/>
      <c r="D27" s="19">
        <f>SUM(D20:D26)</f>
        <v>1249000</v>
      </c>
      <c r="E27" s="34"/>
      <c r="F27" s="18"/>
      <c r="G27" s="18"/>
      <c r="H27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26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8">
        <v>44018</v>
      </c>
      <c r="B3" s="13">
        <v>44018.843842592592</v>
      </c>
      <c r="C3" s="38" t="s">
        <v>28</v>
      </c>
      <c r="D3" s="4">
        <v>300000</v>
      </c>
      <c r="E3" s="3">
        <v>10</v>
      </c>
      <c r="F3" s="3" t="s">
        <v>27</v>
      </c>
      <c r="G3" s="3" t="s">
        <v>6</v>
      </c>
      <c r="H3" s="3"/>
    </row>
    <row r="4" spans="1:8" ht="19.5" customHeight="1" x14ac:dyDescent="0.3">
      <c r="A4" s="28">
        <v>44019</v>
      </c>
      <c r="B4" s="13">
        <v>44019.792615740742</v>
      </c>
      <c r="C4" s="38" t="s">
        <v>28</v>
      </c>
      <c r="D4" s="4">
        <v>12400</v>
      </c>
      <c r="E4" s="7">
        <v>5</v>
      </c>
      <c r="F4" s="3" t="s">
        <v>27</v>
      </c>
      <c r="G4" s="3" t="s">
        <v>6</v>
      </c>
      <c r="H4" s="3"/>
    </row>
    <row r="5" spans="1:8" ht="19.5" customHeight="1" x14ac:dyDescent="0.3">
      <c r="A5" s="28">
        <v>44019</v>
      </c>
      <c r="B5" s="13">
        <v>44019.79111111111</v>
      </c>
      <c r="C5" s="38" t="s">
        <v>28</v>
      </c>
      <c r="D5" s="4">
        <v>96000</v>
      </c>
      <c r="E5" s="7">
        <v>5</v>
      </c>
      <c r="F5" s="3" t="s">
        <v>27</v>
      </c>
      <c r="G5" s="3" t="s">
        <v>6</v>
      </c>
      <c r="H5" s="3"/>
    </row>
    <row r="6" spans="1:8" ht="19.5" customHeight="1" x14ac:dyDescent="0.3">
      <c r="A6" s="28">
        <v>44022</v>
      </c>
      <c r="B6" s="13">
        <v>44022.494930555556</v>
      </c>
      <c r="C6" s="38" t="s">
        <v>28</v>
      </c>
      <c r="D6" s="4">
        <v>50000</v>
      </c>
      <c r="E6" s="3">
        <v>5</v>
      </c>
      <c r="F6" s="3" t="s">
        <v>27</v>
      </c>
      <c r="G6" s="3" t="s">
        <v>6</v>
      </c>
      <c r="H6" s="3"/>
    </row>
    <row r="7" spans="1:8" ht="19.5" customHeight="1" x14ac:dyDescent="0.3">
      <c r="A7" s="28">
        <v>44025</v>
      </c>
      <c r="B7" s="13">
        <v>44025.568576388891</v>
      </c>
      <c r="C7" s="38" t="s">
        <v>28</v>
      </c>
      <c r="D7" s="4">
        <v>49980</v>
      </c>
      <c r="E7" s="3">
        <v>3</v>
      </c>
      <c r="F7" s="3" t="s">
        <v>27</v>
      </c>
      <c r="G7" s="3" t="s">
        <v>6</v>
      </c>
      <c r="H7" s="3"/>
    </row>
    <row r="8" spans="1:8" ht="19.5" customHeight="1" x14ac:dyDescent="0.3">
      <c r="A8" s="28">
        <v>44026</v>
      </c>
      <c r="B8" s="13">
        <v>44026.529548611114</v>
      </c>
      <c r="C8" s="38" t="s">
        <v>28</v>
      </c>
      <c r="D8" s="4">
        <v>16000</v>
      </c>
      <c r="E8" s="3">
        <v>2</v>
      </c>
      <c r="F8" s="3" t="s">
        <v>27</v>
      </c>
      <c r="G8" s="3" t="s">
        <v>6</v>
      </c>
      <c r="H8" s="3"/>
    </row>
    <row r="9" spans="1:8" ht="19.5" customHeight="1" x14ac:dyDescent="0.3">
      <c r="A9" s="28">
        <v>44027</v>
      </c>
      <c r="B9" s="13">
        <v>44027.809907407405</v>
      </c>
      <c r="C9" s="38" t="s">
        <v>28</v>
      </c>
      <c r="D9" s="4">
        <v>29000</v>
      </c>
      <c r="E9" s="3">
        <v>2</v>
      </c>
      <c r="F9" s="3" t="s">
        <v>27</v>
      </c>
      <c r="G9" s="3" t="s">
        <v>6</v>
      </c>
      <c r="H9" s="3"/>
    </row>
    <row r="10" spans="1:8" ht="19.5" customHeight="1" x14ac:dyDescent="0.3">
      <c r="A10" s="28">
        <v>44028</v>
      </c>
      <c r="B10" s="13">
        <v>44028.907592592594</v>
      </c>
      <c r="C10" s="38" t="s">
        <v>28</v>
      </c>
      <c r="D10" s="12">
        <v>135000</v>
      </c>
      <c r="E10" s="6">
        <v>9</v>
      </c>
      <c r="F10" s="3" t="s">
        <v>27</v>
      </c>
      <c r="G10" s="3" t="s">
        <v>6</v>
      </c>
      <c r="H10" s="3"/>
    </row>
    <row r="11" spans="1:8" ht="19.5" customHeight="1" x14ac:dyDescent="0.3">
      <c r="A11" s="28">
        <v>44032</v>
      </c>
      <c r="B11" s="13">
        <v>44032.538807870369</v>
      </c>
      <c r="C11" s="38" t="s">
        <v>28</v>
      </c>
      <c r="D11" s="12">
        <v>130900</v>
      </c>
      <c r="E11" s="6">
        <v>10</v>
      </c>
      <c r="F11" s="3" t="s">
        <v>27</v>
      </c>
      <c r="G11" s="3" t="s">
        <v>6</v>
      </c>
      <c r="H11" s="3"/>
    </row>
    <row r="12" spans="1:8" ht="19.5" customHeight="1" x14ac:dyDescent="0.3">
      <c r="A12" s="28">
        <v>44033</v>
      </c>
      <c r="B12" s="13">
        <v>44033.829062500001</v>
      </c>
      <c r="C12" s="38" t="s">
        <v>28</v>
      </c>
      <c r="D12" s="12">
        <v>35000</v>
      </c>
      <c r="E12" s="6">
        <v>2</v>
      </c>
      <c r="F12" s="3" t="s">
        <v>27</v>
      </c>
      <c r="G12" s="3" t="s">
        <v>6</v>
      </c>
      <c r="H12" s="3"/>
    </row>
    <row r="13" spans="1:8" ht="19.5" customHeight="1" x14ac:dyDescent="0.3">
      <c r="A13" s="28">
        <v>44033</v>
      </c>
      <c r="B13" s="13">
        <v>44033.565810185188</v>
      </c>
      <c r="C13" s="38" t="s">
        <v>28</v>
      </c>
      <c r="D13" s="12">
        <v>69000</v>
      </c>
      <c r="E13" s="6">
        <v>5</v>
      </c>
      <c r="F13" s="3" t="s">
        <v>27</v>
      </c>
      <c r="G13" s="3" t="s">
        <v>6</v>
      </c>
      <c r="H13" s="3"/>
    </row>
    <row r="14" spans="1:8" ht="19.5" customHeight="1" x14ac:dyDescent="0.3">
      <c r="A14" s="28">
        <v>44034</v>
      </c>
      <c r="B14" s="13">
        <v>44034.87940972222</v>
      </c>
      <c r="C14" s="38" t="s">
        <v>28</v>
      </c>
      <c r="D14" s="12">
        <v>112000</v>
      </c>
      <c r="E14" s="6">
        <v>7</v>
      </c>
      <c r="F14" s="3" t="s">
        <v>27</v>
      </c>
      <c r="G14" s="3" t="s">
        <v>6</v>
      </c>
      <c r="H14" s="3"/>
    </row>
    <row r="15" spans="1:8" ht="19.5" customHeight="1" x14ac:dyDescent="0.3">
      <c r="A15" s="28">
        <v>44035</v>
      </c>
      <c r="B15" s="13">
        <v>44035.532500000001</v>
      </c>
      <c r="C15" s="38" t="s">
        <v>28</v>
      </c>
      <c r="D15" s="12">
        <v>27000</v>
      </c>
      <c r="E15" s="6">
        <v>3</v>
      </c>
      <c r="F15" s="3" t="s">
        <v>27</v>
      </c>
      <c r="G15" s="3" t="s">
        <v>6</v>
      </c>
      <c r="H15" s="3"/>
    </row>
    <row r="16" spans="1:8" ht="19.5" customHeight="1" x14ac:dyDescent="0.3">
      <c r="A16" s="28">
        <v>44036</v>
      </c>
      <c r="B16" s="13">
        <v>44036.887743055559</v>
      </c>
      <c r="C16" s="38" t="s">
        <v>28</v>
      </c>
      <c r="D16" s="12">
        <v>380000</v>
      </c>
      <c r="E16" s="7">
        <v>12</v>
      </c>
      <c r="F16" s="3" t="s">
        <v>27</v>
      </c>
      <c r="G16" s="3" t="s">
        <v>6</v>
      </c>
      <c r="H16" s="3"/>
    </row>
    <row r="17" spans="1:8" ht="19.5" customHeight="1" x14ac:dyDescent="0.3">
      <c r="A17" s="28">
        <v>44036</v>
      </c>
      <c r="B17" s="13">
        <v>44036.750034722223</v>
      </c>
      <c r="C17" s="38" t="s">
        <v>28</v>
      </c>
      <c r="D17" s="12">
        <v>10000</v>
      </c>
      <c r="E17" s="7">
        <v>1</v>
      </c>
      <c r="F17" s="3" t="s">
        <v>27</v>
      </c>
      <c r="G17" s="3" t="s">
        <v>6</v>
      </c>
      <c r="H17" s="3"/>
    </row>
    <row r="18" spans="1:8" ht="19.5" customHeight="1" x14ac:dyDescent="0.3">
      <c r="A18" s="28">
        <v>44040</v>
      </c>
      <c r="B18" s="13">
        <v>44040.790856481479</v>
      </c>
      <c r="C18" s="38" t="s">
        <v>28</v>
      </c>
      <c r="D18" s="12">
        <v>477000</v>
      </c>
      <c r="E18" s="6">
        <v>13</v>
      </c>
      <c r="F18" s="3" t="s">
        <v>27</v>
      </c>
      <c r="G18" s="3" t="s">
        <v>6</v>
      </c>
      <c r="H18" s="3"/>
    </row>
    <row r="19" spans="1:8" ht="19.5" customHeight="1" x14ac:dyDescent="0.3">
      <c r="A19" s="28">
        <v>44042</v>
      </c>
      <c r="B19" s="13">
        <v>44042.786956018521</v>
      </c>
      <c r="C19" s="38" t="s">
        <v>28</v>
      </c>
      <c r="D19" s="12">
        <v>244000</v>
      </c>
      <c r="E19" s="6">
        <v>8</v>
      </c>
      <c r="F19" s="3" t="s">
        <v>27</v>
      </c>
      <c r="G19" s="3" t="s">
        <v>6</v>
      </c>
      <c r="H19" s="3"/>
    </row>
    <row r="20" spans="1:8" ht="19.5" customHeight="1" x14ac:dyDescent="0.3">
      <c r="A20" s="28">
        <v>44042</v>
      </c>
      <c r="B20" s="13">
        <v>44042.536030092589</v>
      </c>
      <c r="C20" s="38" t="s">
        <v>28</v>
      </c>
      <c r="D20" s="12">
        <v>31050</v>
      </c>
      <c r="E20" s="6">
        <v>5</v>
      </c>
      <c r="F20" s="3" t="s">
        <v>27</v>
      </c>
      <c r="G20" s="3" t="s">
        <v>6</v>
      </c>
      <c r="H20" s="3"/>
    </row>
    <row r="21" spans="1:8" ht="19.5" customHeight="1" x14ac:dyDescent="0.3">
      <c r="A21" s="17"/>
      <c r="B21" s="31"/>
      <c r="C21" s="32"/>
      <c r="D21" s="20">
        <f>SUM(D3:D20)</f>
        <v>2204330</v>
      </c>
      <c r="E21" s="33"/>
      <c r="F21" s="18"/>
      <c r="G21" s="18"/>
      <c r="H21" s="18"/>
    </row>
    <row r="22" spans="1:8" ht="19.5" customHeight="1" x14ac:dyDescent="0.3">
      <c r="A22" s="29">
        <v>44049</v>
      </c>
      <c r="B22" s="22">
        <v>44049.842662037037</v>
      </c>
      <c r="C22" s="23" t="s">
        <v>28</v>
      </c>
      <c r="D22" s="24">
        <v>27000</v>
      </c>
      <c r="E22" s="7">
        <v>3</v>
      </c>
      <c r="F22" s="7" t="s">
        <v>27</v>
      </c>
      <c r="G22" s="7" t="s">
        <v>6</v>
      </c>
      <c r="H22" s="7"/>
    </row>
    <row r="23" spans="1:8" ht="19.5" customHeight="1" x14ac:dyDescent="0.3">
      <c r="A23" s="29">
        <v>44054</v>
      </c>
      <c r="B23" s="22">
        <v>44054.812210648146</v>
      </c>
      <c r="C23" s="23" t="s">
        <v>28</v>
      </c>
      <c r="D23" s="24">
        <v>280000</v>
      </c>
      <c r="E23" s="7">
        <v>8</v>
      </c>
      <c r="F23" s="7" t="s">
        <v>27</v>
      </c>
      <c r="G23" s="7" t="s">
        <v>6</v>
      </c>
      <c r="H23" s="7"/>
    </row>
    <row r="24" spans="1:8" ht="19.5" customHeight="1" x14ac:dyDescent="0.3">
      <c r="A24" s="29">
        <v>44061</v>
      </c>
      <c r="B24" s="22">
        <v>44061.541712962964</v>
      </c>
      <c r="C24" s="23" t="s">
        <v>28</v>
      </c>
      <c r="D24" s="24">
        <v>267000</v>
      </c>
      <c r="E24" s="7">
        <v>12</v>
      </c>
      <c r="F24" s="7" t="s">
        <v>27</v>
      </c>
      <c r="G24" s="7" t="s">
        <v>6</v>
      </c>
      <c r="H24" s="7"/>
    </row>
    <row r="25" spans="1:8" ht="19.5" customHeight="1" x14ac:dyDescent="0.3">
      <c r="A25" s="29">
        <v>44064</v>
      </c>
      <c r="B25" s="22">
        <v>44064.775509259256</v>
      </c>
      <c r="C25" s="23" t="s">
        <v>28</v>
      </c>
      <c r="D25" s="24">
        <v>246000</v>
      </c>
      <c r="E25" s="7">
        <v>8</v>
      </c>
      <c r="F25" s="7" t="s">
        <v>27</v>
      </c>
      <c r="G25" s="7" t="s">
        <v>6</v>
      </c>
      <c r="H25" s="21"/>
    </row>
    <row r="26" spans="1:8" ht="19.5" customHeight="1" x14ac:dyDescent="0.3">
      <c r="A26" s="29">
        <v>44067</v>
      </c>
      <c r="B26" s="22">
        <v>44067.803564814814</v>
      </c>
      <c r="C26" s="23" t="s">
        <v>28</v>
      </c>
      <c r="D26" s="24">
        <v>80000</v>
      </c>
      <c r="E26" s="7">
        <v>5</v>
      </c>
      <c r="F26" s="7" t="s">
        <v>27</v>
      </c>
      <c r="G26" s="7" t="s">
        <v>6</v>
      </c>
      <c r="H26" s="7"/>
    </row>
    <row r="27" spans="1:8" ht="19.5" customHeight="1" x14ac:dyDescent="0.3">
      <c r="A27" s="29">
        <v>44068</v>
      </c>
      <c r="B27" s="22">
        <v>44068.85765046296</v>
      </c>
      <c r="C27" s="23" t="s">
        <v>28</v>
      </c>
      <c r="D27" s="24">
        <v>95000</v>
      </c>
      <c r="E27" s="7">
        <v>5</v>
      </c>
      <c r="F27" s="7" t="s">
        <v>27</v>
      </c>
      <c r="G27" s="7" t="s">
        <v>6</v>
      </c>
      <c r="H27" s="7"/>
    </row>
    <row r="28" spans="1:8" ht="19.5" customHeight="1" x14ac:dyDescent="0.3">
      <c r="A28" s="29">
        <v>44068</v>
      </c>
      <c r="B28" s="22">
        <v>44068.540416666663</v>
      </c>
      <c r="C28" s="23" t="s">
        <v>28</v>
      </c>
      <c r="D28" s="24">
        <v>102500</v>
      </c>
      <c r="E28" s="7">
        <v>5</v>
      </c>
      <c r="F28" s="7" t="s">
        <v>27</v>
      </c>
      <c r="G28" s="7" t="s">
        <v>6</v>
      </c>
      <c r="H28" s="7"/>
    </row>
    <row r="29" spans="1:8" ht="19.5" customHeight="1" x14ac:dyDescent="0.3">
      <c r="A29" s="30">
        <v>44069</v>
      </c>
      <c r="B29" s="22">
        <v>44069.858541666668</v>
      </c>
      <c r="C29" s="23" t="s">
        <v>28</v>
      </c>
      <c r="D29" s="26">
        <v>38000</v>
      </c>
      <c r="E29" s="7">
        <v>2</v>
      </c>
      <c r="F29" s="7" t="s">
        <v>27</v>
      </c>
      <c r="G29" s="7" t="s">
        <v>6</v>
      </c>
      <c r="H29" s="7"/>
    </row>
    <row r="30" spans="1:8" ht="19.5" customHeight="1" x14ac:dyDescent="0.3">
      <c r="A30" s="29">
        <v>44069</v>
      </c>
      <c r="B30" s="22">
        <v>44069.509687500002</v>
      </c>
      <c r="C30" s="23" t="s">
        <v>28</v>
      </c>
      <c r="D30" s="27">
        <v>36000</v>
      </c>
      <c r="E30" s="8">
        <v>3</v>
      </c>
      <c r="F30" s="7" t="s">
        <v>27</v>
      </c>
      <c r="G30" s="7" t="s">
        <v>6</v>
      </c>
      <c r="H30" s="7"/>
    </row>
    <row r="31" spans="1:8" ht="19.5" customHeight="1" x14ac:dyDescent="0.3">
      <c r="A31" s="17"/>
      <c r="B31" s="31"/>
      <c r="C31" s="32"/>
      <c r="D31" s="19">
        <f>SUM(D22:D30)</f>
        <v>1171500</v>
      </c>
      <c r="E31" s="34"/>
      <c r="F31" s="18"/>
      <c r="G31" s="18"/>
      <c r="H31" s="18"/>
    </row>
    <row r="32" spans="1:8" ht="19.5" customHeight="1" x14ac:dyDescent="0.3">
      <c r="A32" s="29">
        <v>44077</v>
      </c>
      <c r="B32" s="22">
        <v>44077.596886574072</v>
      </c>
      <c r="C32" s="23" t="s">
        <v>28</v>
      </c>
      <c r="D32" s="24">
        <v>56000</v>
      </c>
      <c r="E32" s="7">
        <v>4</v>
      </c>
      <c r="F32" s="7" t="s">
        <v>27</v>
      </c>
      <c r="G32" s="7" t="s">
        <v>6</v>
      </c>
      <c r="H32" s="7"/>
    </row>
    <row r="33" spans="1:8" ht="19.5" customHeight="1" x14ac:dyDescent="0.3">
      <c r="A33" s="29">
        <v>44078</v>
      </c>
      <c r="B33" s="22">
        <v>44078.775208333333</v>
      </c>
      <c r="C33" s="23" t="s">
        <v>28</v>
      </c>
      <c r="D33" s="24">
        <v>146000</v>
      </c>
      <c r="E33" s="7">
        <v>8</v>
      </c>
      <c r="F33" s="7" t="s">
        <v>27</v>
      </c>
      <c r="G33" s="7" t="s">
        <v>6</v>
      </c>
      <c r="H33" s="7"/>
    </row>
    <row r="34" spans="1:8" ht="19.5" customHeight="1" x14ac:dyDescent="0.3">
      <c r="A34" s="29">
        <v>44099</v>
      </c>
      <c r="B34" s="22">
        <v>44099.548275462963</v>
      </c>
      <c r="C34" s="23" t="s">
        <v>28</v>
      </c>
      <c r="D34" s="24">
        <v>59700</v>
      </c>
      <c r="E34" s="7">
        <v>5</v>
      </c>
      <c r="F34" s="7" t="s">
        <v>27</v>
      </c>
      <c r="G34" s="7" t="s">
        <v>6</v>
      </c>
      <c r="H34" s="7"/>
    </row>
    <row r="35" spans="1:8" ht="19.5" customHeight="1" x14ac:dyDescent="0.3">
      <c r="A35" s="29">
        <v>44102</v>
      </c>
      <c r="B35" s="22">
        <v>44102.848368055558</v>
      </c>
      <c r="C35" s="23" t="s">
        <v>28</v>
      </c>
      <c r="D35" s="24">
        <v>111400</v>
      </c>
      <c r="E35" s="7">
        <v>10</v>
      </c>
      <c r="F35" s="7" t="s">
        <v>27</v>
      </c>
      <c r="G35" s="7" t="s">
        <v>6</v>
      </c>
      <c r="H35" s="7"/>
    </row>
    <row r="36" spans="1:8" ht="19.5" customHeight="1" x14ac:dyDescent="0.3">
      <c r="A36" s="29">
        <v>44103</v>
      </c>
      <c r="B36" s="22">
        <v>0.50763888888888886</v>
      </c>
      <c r="C36" s="23" t="s">
        <v>28</v>
      </c>
      <c r="D36" s="24">
        <v>30000</v>
      </c>
      <c r="E36" s="7">
        <v>3</v>
      </c>
      <c r="F36" s="7" t="s">
        <v>27</v>
      </c>
      <c r="G36" s="7" t="s">
        <v>73</v>
      </c>
      <c r="H36" s="7"/>
    </row>
    <row r="37" spans="1:8" ht="19.5" customHeight="1" x14ac:dyDescent="0.3">
      <c r="A37" s="17"/>
      <c r="B37" s="31"/>
      <c r="C37" s="32"/>
      <c r="D37" s="19">
        <f>SUM(D32:D36)</f>
        <v>403100</v>
      </c>
      <c r="E37" s="34"/>
      <c r="F37" s="18"/>
      <c r="G37" s="18"/>
      <c r="H37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29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8">
        <v>44019</v>
      </c>
      <c r="B3" s="13">
        <v>44019.503842592596</v>
      </c>
      <c r="C3" s="38" t="s">
        <v>31</v>
      </c>
      <c r="D3" s="4">
        <v>75000</v>
      </c>
      <c r="E3" s="3">
        <v>5</v>
      </c>
      <c r="F3" s="3" t="s">
        <v>30</v>
      </c>
      <c r="G3" s="3" t="s">
        <v>6</v>
      </c>
      <c r="H3" s="3"/>
    </row>
    <row r="4" spans="1:8" ht="19.5" customHeight="1" x14ac:dyDescent="0.3">
      <c r="A4" s="28">
        <v>44021</v>
      </c>
      <c r="B4" s="13">
        <v>44021.713437500002</v>
      </c>
      <c r="C4" s="38" t="s">
        <v>31</v>
      </c>
      <c r="D4" s="4">
        <v>24000</v>
      </c>
      <c r="E4" s="3">
        <v>3</v>
      </c>
      <c r="F4" s="3" t="s">
        <v>30</v>
      </c>
      <c r="G4" s="3" t="s">
        <v>6</v>
      </c>
      <c r="H4" s="3"/>
    </row>
    <row r="5" spans="1:8" ht="19.5" customHeight="1" x14ac:dyDescent="0.3">
      <c r="A5" s="28">
        <v>44022</v>
      </c>
      <c r="B5" s="13">
        <v>44022.507881944446</v>
      </c>
      <c r="C5" s="38" t="s">
        <v>31</v>
      </c>
      <c r="D5" s="4">
        <v>42000</v>
      </c>
      <c r="E5" s="3">
        <v>3</v>
      </c>
      <c r="F5" s="3" t="s">
        <v>30</v>
      </c>
      <c r="G5" s="3" t="s">
        <v>6</v>
      </c>
      <c r="H5" s="3"/>
    </row>
    <row r="6" spans="1:8" ht="19.5" customHeight="1" x14ac:dyDescent="0.3">
      <c r="A6" s="28">
        <v>44025</v>
      </c>
      <c r="B6" s="13">
        <v>44025.810543981483</v>
      </c>
      <c r="C6" s="38" t="s">
        <v>31</v>
      </c>
      <c r="D6" s="4">
        <v>375000</v>
      </c>
      <c r="E6" s="3">
        <v>15</v>
      </c>
      <c r="F6" s="3" t="s">
        <v>30</v>
      </c>
      <c r="G6" s="3" t="s">
        <v>6</v>
      </c>
      <c r="H6" s="3"/>
    </row>
    <row r="7" spans="1:8" ht="19.5" customHeight="1" x14ac:dyDescent="0.3">
      <c r="A7" s="28">
        <v>44026</v>
      </c>
      <c r="B7" s="13">
        <v>44026.512974537036</v>
      </c>
      <c r="C7" s="38" t="s">
        <v>31</v>
      </c>
      <c r="D7" s="4">
        <v>30000</v>
      </c>
      <c r="E7" s="3">
        <v>3</v>
      </c>
      <c r="F7" s="3" t="s">
        <v>30</v>
      </c>
      <c r="G7" s="3" t="s">
        <v>6</v>
      </c>
      <c r="H7" s="3"/>
    </row>
    <row r="8" spans="1:8" ht="19.5" customHeight="1" x14ac:dyDescent="0.3">
      <c r="A8" s="28">
        <v>44027</v>
      </c>
      <c r="B8" s="13">
        <v>44027.508622685185</v>
      </c>
      <c r="C8" s="38" t="s">
        <v>31</v>
      </c>
      <c r="D8" s="4">
        <v>16000</v>
      </c>
      <c r="E8" s="3">
        <v>2</v>
      </c>
      <c r="F8" s="3" t="s">
        <v>30</v>
      </c>
      <c r="G8" s="3" t="s">
        <v>6</v>
      </c>
      <c r="H8" s="3"/>
    </row>
    <row r="9" spans="1:8" ht="19.5" customHeight="1" x14ac:dyDescent="0.3">
      <c r="A9" s="28">
        <v>44028</v>
      </c>
      <c r="B9" s="13">
        <v>44028.879004629627</v>
      </c>
      <c r="C9" s="38" t="s">
        <v>31</v>
      </c>
      <c r="D9" s="4">
        <v>160000</v>
      </c>
      <c r="E9" s="3">
        <v>8</v>
      </c>
      <c r="F9" s="3" t="s">
        <v>30</v>
      </c>
      <c r="G9" s="3" t="s">
        <v>6</v>
      </c>
      <c r="H9" s="3"/>
    </row>
    <row r="10" spans="1:8" ht="19.5" customHeight="1" x14ac:dyDescent="0.3">
      <c r="A10" s="28">
        <v>44029</v>
      </c>
      <c r="B10" s="13">
        <v>44029.939780092594</v>
      </c>
      <c r="C10" s="38" t="s">
        <v>31</v>
      </c>
      <c r="D10" s="12">
        <v>200000</v>
      </c>
      <c r="E10" s="6">
        <v>8</v>
      </c>
      <c r="F10" s="3" t="s">
        <v>30</v>
      </c>
      <c r="G10" s="3" t="s">
        <v>6</v>
      </c>
      <c r="H10" s="3"/>
    </row>
    <row r="11" spans="1:8" ht="19.5" customHeight="1" x14ac:dyDescent="0.3">
      <c r="A11" s="28">
        <v>44032</v>
      </c>
      <c r="B11" s="13">
        <v>44032.522476851853</v>
      </c>
      <c r="C11" s="38" t="s">
        <v>31</v>
      </c>
      <c r="D11" s="12">
        <v>28000</v>
      </c>
      <c r="E11" s="6">
        <v>4</v>
      </c>
      <c r="F11" s="3" t="s">
        <v>30</v>
      </c>
      <c r="G11" s="3" t="s">
        <v>6</v>
      </c>
      <c r="H11" s="3"/>
    </row>
    <row r="12" spans="1:8" ht="19.5" customHeight="1" x14ac:dyDescent="0.3">
      <c r="A12" s="28">
        <v>44033</v>
      </c>
      <c r="B12" s="13">
        <v>44033.538819444446</v>
      </c>
      <c r="C12" s="38" t="s">
        <v>31</v>
      </c>
      <c r="D12" s="12">
        <v>14000</v>
      </c>
      <c r="E12" s="6">
        <v>2</v>
      </c>
      <c r="F12" s="3" t="s">
        <v>30</v>
      </c>
      <c r="G12" s="3" t="s">
        <v>6</v>
      </c>
      <c r="H12" s="3"/>
    </row>
    <row r="13" spans="1:8" ht="19.5" customHeight="1" x14ac:dyDescent="0.3">
      <c r="A13" s="28">
        <v>44034</v>
      </c>
      <c r="B13" s="13">
        <v>44034.879224537035</v>
      </c>
      <c r="C13" s="38" t="s">
        <v>31</v>
      </c>
      <c r="D13" s="12">
        <v>112000</v>
      </c>
      <c r="E13" s="6">
        <v>5</v>
      </c>
      <c r="F13" s="3" t="s">
        <v>30</v>
      </c>
      <c r="G13" s="3" t="s">
        <v>6</v>
      </c>
      <c r="H13" s="3"/>
    </row>
    <row r="14" spans="1:8" ht="19.5" customHeight="1" x14ac:dyDescent="0.3">
      <c r="A14" s="28">
        <v>44036</v>
      </c>
      <c r="B14" s="13">
        <v>44036.507870370369</v>
      </c>
      <c r="C14" s="38" t="s">
        <v>31</v>
      </c>
      <c r="D14" s="12">
        <v>100000</v>
      </c>
      <c r="E14" s="6">
        <v>5</v>
      </c>
      <c r="F14" s="3" t="s">
        <v>30</v>
      </c>
      <c r="G14" s="3" t="s">
        <v>6</v>
      </c>
      <c r="H14" s="3"/>
    </row>
    <row r="15" spans="1:8" ht="19.5" customHeight="1" x14ac:dyDescent="0.3">
      <c r="A15" s="28">
        <v>44039</v>
      </c>
      <c r="B15" s="13">
        <v>44039.536909722221</v>
      </c>
      <c r="C15" s="38" t="s">
        <v>31</v>
      </c>
      <c r="D15" s="12">
        <v>61000</v>
      </c>
      <c r="E15" s="6">
        <v>5</v>
      </c>
      <c r="F15" s="3" t="s">
        <v>30</v>
      </c>
      <c r="G15" s="3" t="s">
        <v>6</v>
      </c>
      <c r="H15" s="3"/>
    </row>
    <row r="16" spans="1:8" ht="19.5" customHeight="1" x14ac:dyDescent="0.3">
      <c r="A16" s="28">
        <v>44043</v>
      </c>
      <c r="B16" s="13">
        <v>44043.858888888892</v>
      </c>
      <c r="C16" s="38" t="s">
        <v>31</v>
      </c>
      <c r="D16" s="12">
        <v>160000</v>
      </c>
      <c r="E16" s="6">
        <v>8</v>
      </c>
      <c r="F16" s="3" t="s">
        <v>30</v>
      </c>
      <c r="G16" s="3" t="s">
        <v>6</v>
      </c>
      <c r="H16" s="3"/>
    </row>
    <row r="17" spans="1:8" ht="19.5" customHeight="1" x14ac:dyDescent="0.3">
      <c r="A17" s="17"/>
      <c r="B17" s="31"/>
      <c r="C17" s="32"/>
      <c r="D17" s="20">
        <f>SUM(D3:D16)</f>
        <v>1397000</v>
      </c>
      <c r="E17" s="33"/>
      <c r="F17" s="18"/>
      <c r="G17" s="18"/>
      <c r="H17" s="18"/>
    </row>
    <row r="18" spans="1:8" ht="19.5" customHeight="1" x14ac:dyDescent="0.3">
      <c r="A18" s="29">
        <v>44048</v>
      </c>
      <c r="B18" s="22">
        <v>44048.740717592591</v>
      </c>
      <c r="C18" s="38" t="s">
        <v>31</v>
      </c>
      <c r="D18" s="24">
        <v>200000</v>
      </c>
      <c r="E18" s="7">
        <v>8</v>
      </c>
      <c r="F18" s="3" t="s">
        <v>30</v>
      </c>
      <c r="G18" s="7" t="s">
        <v>6</v>
      </c>
      <c r="H18" s="7"/>
    </row>
    <row r="19" spans="1:8" ht="19.5" customHeight="1" x14ac:dyDescent="0.3">
      <c r="A19" s="29">
        <v>44063</v>
      </c>
      <c r="B19" s="22">
        <v>44063.80878472222</v>
      </c>
      <c r="C19" s="38" t="s">
        <v>31</v>
      </c>
      <c r="D19" s="24">
        <v>280000</v>
      </c>
      <c r="E19" s="7">
        <v>10</v>
      </c>
      <c r="F19" s="3" t="s">
        <v>30</v>
      </c>
      <c r="G19" s="7" t="s">
        <v>6</v>
      </c>
      <c r="H19" s="7"/>
    </row>
    <row r="20" spans="1:8" ht="19.5" customHeight="1" x14ac:dyDescent="0.3">
      <c r="A20" s="29">
        <v>44070</v>
      </c>
      <c r="B20" s="22">
        <v>44070.812152777777</v>
      </c>
      <c r="C20" s="38" t="s">
        <v>31</v>
      </c>
      <c r="D20" s="24">
        <v>271000</v>
      </c>
      <c r="E20" s="7">
        <v>10</v>
      </c>
      <c r="F20" s="3" t="s">
        <v>30</v>
      </c>
      <c r="G20" s="7" t="s">
        <v>6</v>
      </c>
      <c r="H20" s="7"/>
    </row>
    <row r="21" spans="1:8" ht="19.5" customHeight="1" x14ac:dyDescent="0.3">
      <c r="A21" s="29">
        <v>44071</v>
      </c>
      <c r="B21" s="22">
        <v>44071.724039351851</v>
      </c>
      <c r="C21" s="38" t="s">
        <v>31</v>
      </c>
      <c r="D21" s="24">
        <v>300000</v>
      </c>
      <c r="E21" s="7">
        <v>10</v>
      </c>
      <c r="F21" s="3" t="s">
        <v>30</v>
      </c>
      <c r="G21" s="7" t="s">
        <v>6</v>
      </c>
      <c r="H21" s="21"/>
    </row>
    <row r="22" spans="1:8" ht="19.5" customHeight="1" x14ac:dyDescent="0.3">
      <c r="A22" s="29">
        <v>44074</v>
      </c>
      <c r="B22" s="22">
        <v>44074.76840277778</v>
      </c>
      <c r="C22" s="38" t="s">
        <v>31</v>
      </c>
      <c r="D22" s="24">
        <v>107500</v>
      </c>
      <c r="E22" s="7">
        <v>5</v>
      </c>
      <c r="F22" s="3" t="s">
        <v>30</v>
      </c>
      <c r="G22" s="7" t="s">
        <v>6</v>
      </c>
      <c r="H22" s="7"/>
    </row>
    <row r="23" spans="1:8" ht="19.5" customHeight="1" x14ac:dyDescent="0.3">
      <c r="A23" s="17"/>
      <c r="B23" s="31"/>
      <c r="C23" s="32"/>
      <c r="D23" s="19">
        <f>SUM(D18:D22)</f>
        <v>1158500</v>
      </c>
      <c r="E23" s="34"/>
      <c r="F23" s="18"/>
      <c r="G23" s="18"/>
      <c r="H23" s="18"/>
    </row>
    <row r="24" spans="1:8" ht="19.5" customHeight="1" x14ac:dyDescent="0.3">
      <c r="A24" s="29">
        <v>44076</v>
      </c>
      <c r="B24" s="22">
        <v>44076.809282407405</v>
      </c>
      <c r="C24" s="38" t="s">
        <v>31</v>
      </c>
      <c r="D24" s="24">
        <v>45000</v>
      </c>
      <c r="E24" s="7">
        <v>3</v>
      </c>
      <c r="F24" s="3" t="s">
        <v>30</v>
      </c>
      <c r="G24" s="7" t="s">
        <v>6</v>
      </c>
      <c r="H24" s="7"/>
    </row>
    <row r="25" spans="1:8" ht="19.5" customHeight="1" x14ac:dyDescent="0.3">
      <c r="A25" s="29">
        <v>44090</v>
      </c>
      <c r="B25" s="22">
        <v>44090.812314814815</v>
      </c>
      <c r="C25" s="38" t="s">
        <v>31</v>
      </c>
      <c r="D25" s="24">
        <v>147000</v>
      </c>
      <c r="E25" s="7">
        <v>7</v>
      </c>
      <c r="F25" s="3" t="s">
        <v>30</v>
      </c>
      <c r="G25" s="7" t="s">
        <v>6</v>
      </c>
      <c r="H25" s="7"/>
    </row>
    <row r="26" spans="1:8" ht="19.5" customHeight="1" x14ac:dyDescent="0.3">
      <c r="A26" s="29">
        <v>44091</v>
      </c>
      <c r="B26" s="22">
        <v>44091.816932870373</v>
      </c>
      <c r="C26" s="38" t="s">
        <v>31</v>
      </c>
      <c r="D26" s="24">
        <v>42000</v>
      </c>
      <c r="E26" s="7">
        <v>5</v>
      </c>
      <c r="F26" s="3" t="s">
        <v>30</v>
      </c>
      <c r="G26" s="7" t="s">
        <v>6</v>
      </c>
      <c r="H26" s="7"/>
    </row>
    <row r="27" spans="1:8" ht="19.5" customHeight="1" x14ac:dyDescent="0.3">
      <c r="A27" s="29">
        <v>44092</v>
      </c>
      <c r="B27" s="22">
        <v>44092.87568287037</v>
      </c>
      <c r="C27" s="38" t="s">
        <v>31</v>
      </c>
      <c r="D27" s="24">
        <v>154000</v>
      </c>
      <c r="E27" s="7">
        <v>10</v>
      </c>
      <c r="F27" s="3" t="s">
        <v>30</v>
      </c>
      <c r="G27" s="7" t="s">
        <v>6</v>
      </c>
      <c r="H27" s="7"/>
    </row>
    <row r="28" spans="1:8" ht="19.5" customHeight="1" x14ac:dyDescent="0.3">
      <c r="A28" s="29">
        <v>44095</v>
      </c>
      <c r="B28" s="22">
        <v>44095.831724537034</v>
      </c>
      <c r="C28" s="38" t="s">
        <v>31</v>
      </c>
      <c r="D28" s="24">
        <v>200000</v>
      </c>
      <c r="E28" s="7">
        <v>10</v>
      </c>
      <c r="F28" s="3" t="s">
        <v>30</v>
      </c>
      <c r="G28" s="7" t="s">
        <v>6</v>
      </c>
      <c r="H28" s="21"/>
    </row>
    <row r="29" spans="1:8" ht="19.5" customHeight="1" x14ac:dyDescent="0.3">
      <c r="A29" s="29">
        <v>44096</v>
      </c>
      <c r="B29" s="22">
        <v>44096.497754629629</v>
      </c>
      <c r="C29" s="38" t="s">
        <v>31</v>
      </c>
      <c r="D29" s="24">
        <v>75000</v>
      </c>
      <c r="E29" s="7">
        <v>5</v>
      </c>
      <c r="F29" s="3" t="s">
        <v>30</v>
      </c>
      <c r="G29" s="7" t="s">
        <v>6</v>
      </c>
      <c r="H29" s="7"/>
    </row>
    <row r="30" spans="1:8" ht="19.5" customHeight="1" x14ac:dyDescent="0.3">
      <c r="A30" s="29">
        <v>44099</v>
      </c>
      <c r="B30" s="22">
        <v>44099.770196759258</v>
      </c>
      <c r="C30" s="38" t="s">
        <v>31</v>
      </c>
      <c r="D30" s="24">
        <v>75000</v>
      </c>
      <c r="E30" s="7">
        <v>5</v>
      </c>
      <c r="F30" s="3" t="s">
        <v>30</v>
      </c>
      <c r="G30" s="7" t="s">
        <v>6</v>
      </c>
      <c r="H30" s="7"/>
    </row>
    <row r="31" spans="1:8" ht="19.5" customHeight="1" x14ac:dyDescent="0.3">
      <c r="A31" s="17"/>
      <c r="B31" s="31"/>
      <c r="C31" s="32"/>
      <c r="D31" s="19">
        <f>SUM(D24:D30)</f>
        <v>738000</v>
      </c>
      <c r="E31" s="34"/>
      <c r="F31" s="18"/>
      <c r="G31" s="18"/>
      <c r="H31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32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8">
        <v>44015</v>
      </c>
      <c r="B3" s="13">
        <v>44015.887627314813</v>
      </c>
      <c r="C3" s="38" t="s">
        <v>34</v>
      </c>
      <c r="D3" s="4">
        <v>154000</v>
      </c>
      <c r="E3" s="3">
        <v>7</v>
      </c>
      <c r="F3" s="3" t="s">
        <v>33</v>
      </c>
      <c r="G3" s="3" t="s">
        <v>6</v>
      </c>
      <c r="H3" s="3"/>
    </row>
    <row r="4" spans="1:8" ht="19.5" customHeight="1" x14ac:dyDescent="0.3">
      <c r="A4" s="28">
        <v>44019</v>
      </c>
      <c r="B4" s="13">
        <v>44019.846203703702</v>
      </c>
      <c r="C4" s="38" t="s">
        <v>34</v>
      </c>
      <c r="D4" s="4">
        <v>209000</v>
      </c>
      <c r="E4" s="3">
        <v>10</v>
      </c>
      <c r="F4" s="3" t="s">
        <v>33</v>
      </c>
      <c r="G4" s="3" t="s">
        <v>6</v>
      </c>
      <c r="H4" s="3"/>
    </row>
    <row r="5" spans="1:8" ht="19.5" customHeight="1" x14ac:dyDescent="0.3">
      <c r="A5" s="28">
        <v>44020</v>
      </c>
      <c r="B5" s="13">
        <v>44020.525497685187</v>
      </c>
      <c r="C5" s="38" t="s">
        <v>34</v>
      </c>
      <c r="D5" s="4">
        <v>18000</v>
      </c>
      <c r="E5" s="3">
        <v>2</v>
      </c>
      <c r="F5" s="3" t="s">
        <v>33</v>
      </c>
      <c r="G5" s="3" t="s">
        <v>6</v>
      </c>
      <c r="H5" s="3"/>
    </row>
    <row r="6" spans="1:8" ht="19.5" customHeight="1" x14ac:dyDescent="0.3">
      <c r="A6" s="28">
        <v>44025</v>
      </c>
      <c r="B6" s="13">
        <v>44025.522430555553</v>
      </c>
      <c r="C6" s="38" t="s">
        <v>34</v>
      </c>
      <c r="D6" s="4">
        <v>45000</v>
      </c>
      <c r="E6" s="3">
        <v>3</v>
      </c>
      <c r="F6" s="3" t="s">
        <v>33</v>
      </c>
      <c r="G6" s="3" t="s">
        <v>6</v>
      </c>
      <c r="H6" s="3"/>
    </row>
    <row r="7" spans="1:8" ht="19.5" customHeight="1" x14ac:dyDescent="0.3">
      <c r="A7" s="28">
        <v>44025</v>
      </c>
      <c r="B7" s="13">
        <v>44025.730983796297</v>
      </c>
      <c r="C7" s="38" t="s">
        <v>34</v>
      </c>
      <c r="D7" s="4">
        <v>53000</v>
      </c>
      <c r="E7" s="3">
        <v>5</v>
      </c>
      <c r="F7" s="3" t="s">
        <v>33</v>
      </c>
      <c r="G7" s="3" t="s">
        <v>6</v>
      </c>
      <c r="H7" s="3"/>
    </row>
    <row r="8" spans="1:8" ht="19.5" customHeight="1" x14ac:dyDescent="0.3">
      <c r="A8" s="28">
        <v>44026</v>
      </c>
      <c r="B8" s="13">
        <v>44026.734155092592</v>
      </c>
      <c r="C8" s="38" t="s">
        <v>34</v>
      </c>
      <c r="D8" s="4">
        <v>320000</v>
      </c>
      <c r="E8" s="3">
        <v>10</v>
      </c>
      <c r="F8" s="3" t="s">
        <v>33</v>
      </c>
      <c r="G8" s="3" t="s">
        <v>6</v>
      </c>
      <c r="H8" s="3"/>
    </row>
    <row r="9" spans="1:8" ht="19.5" customHeight="1" x14ac:dyDescent="0.3">
      <c r="A9" s="28">
        <v>44027</v>
      </c>
      <c r="B9" s="13">
        <v>44027.799143518518</v>
      </c>
      <c r="C9" s="38" t="s">
        <v>34</v>
      </c>
      <c r="D9" s="4">
        <v>270000</v>
      </c>
      <c r="E9" s="3">
        <v>9</v>
      </c>
      <c r="F9" s="3" t="s">
        <v>33</v>
      </c>
      <c r="G9" s="3" t="s">
        <v>6</v>
      </c>
      <c r="H9" s="3"/>
    </row>
    <row r="10" spans="1:8" ht="19.5" customHeight="1" x14ac:dyDescent="0.3">
      <c r="A10" s="28">
        <v>44028</v>
      </c>
      <c r="B10" s="13">
        <v>44028.50681712963</v>
      </c>
      <c r="C10" s="38" t="s">
        <v>34</v>
      </c>
      <c r="D10" s="12">
        <v>30000</v>
      </c>
      <c r="E10" s="6">
        <v>3</v>
      </c>
      <c r="F10" s="3" t="s">
        <v>33</v>
      </c>
      <c r="G10" s="3" t="s">
        <v>6</v>
      </c>
      <c r="H10" s="3"/>
    </row>
    <row r="11" spans="1:8" ht="19.5" customHeight="1" x14ac:dyDescent="0.3">
      <c r="A11" s="28">
        <v>44028</v>
      </c>
      <c r="B11" s="13">
        <v>44028.768240740741</v>
      </c>
      <c r="C11" s="38" t="s">
        <v>34</v>
      </c>
      <c r="D11" s="12">
        <v>140000</v>
      </c>
      <c r="E11" s="6">
        <v>7</v>
      </c>
      <c r="F11" s="3" t="s">
        <v>33</v>
      </c>
      <c r="G11" s="3" t="s">
        <v>6</v>
      </c>
      <c r="H11" s="3"/>
    </row>
    <row r="12" spans="1:8" ht="19.5" customHeight="1" x14ac:dyDescent="0.3">
      <c r="A12" s="28">
        <v>44029</v>
      </c>
      <c r="B12" s="13">
        <v>44029.876828703702</v>
      </c>
      <c r="C12" s="38" t="s">
        <v>34</v>
      </c>
      <c r="D12" s="12">
        <v>89000</v>
      </c>
      <c r="E12" s="6">
        <v>5</v>
      </c>
      <c r="F12" s="3" t="s">
        <v>33</v>
      </c>
      <c r="G12" s="3" t="s">
        <v>6</v>
      </c>
      <c r="H12" s="3"/>
    </row>
    <row r="13" spans="1:8" ht="19.5" customHeight="1" x14ac:dyDescent="0.3">
      <c r="A13" s="28">
        <v>44032</v>
      </c>
      <c r="B13" s="13">
        <v>44032.500798611109</v>
      </c>
      <c r="C13" s="38" t="s">
        <v>34</v>
      </c>
      <c r="D13" s="12">
        <v>25000</v>
      </c>
      <c r="E13" s="6">
        <v>2</v>
      </c>
      <c r="F13" s="3" t="s">
        <v>33</v>
      </c>
      <c r="G13" s="3" t="s">
        <v>6</v>
      </c>
      <c r="H13" s="3"/>
    </row>
    <row r="14" spans="1:8" ht="19.5" customHeight="1" x14ac:dyDescent="0.3">
      <c r="A14" s="28">
        <v>44032</v>
      </c>
      <c r="B14" s="13">
        <v>44032.91679398148</v>
      </c>
      <c r="C14" s="38" t="s">
        <v>34</v>
      </c>
      <c r="D14" s="12">
        <v>205000</v>
      </c>
      <c r="E14" s="6">
        <v>10</v>
      </c>
      <c r="F14" s="3" t="s">
        <v>33</v>
      </c>
      <c r="G14" s="3" t="s">
        <v>6</v>
      </c>
      <c r="H14" s="3"/>
    </row>
    <row r="15" spans="1:8" ht="19.5" customHeight="1" x14ac:dyDescent="0.3">
      <c r="A15" s="28">
        <v>44040</v>
      </c>
      <c r="B15" s="13">
        <v>44040.51158564815</v>
      </c>
      <c r="C15" s="38" t="s">
        <v>34</v>
      </c>
      <c r="D15" s="12">
        <v>20000</v>
      </c>
      <c r="E15" s="6">
        <v>2</v>
      </c>
      <c r="F15" s="3" t="s">
        <v>33</v>
      </c>
      <c r="G15" s="3" t="s">
        <v>6</v>
      </c>
      <c r="H15" s="3"/>
    </row>
    <row r="16" spans="1:8" ht="19.5" customHeight="1" x14ac:dyDescent="0.3">
      <c r="A16" s="28">
        <v>44040</v>
      </c>
      <c r="B16" s="13">
        <v>44040.819675925923</v>
      </c>
      <c r="C16" s="38" t="s">
        <v>34</v>
      </c>
      <c r="D16" s="12">
        <v>112000</v>
      </c>
      <c r="E16" s="6">
        <v>7</v>
      </c>
      <c r="F16" s="3" t="s">
        <v>33</v>
      </c>
      <c r="G16" s="3" t="s">
        <v>6</v>
      </c>
      <c r="H16" s="3"/>
    </row>
    <row r="17" spans="1:8" ht="19.5" customHeight="1" x14ac:dyDescent="0.3">
      <c r="A17" s="28">
        <v>44042</v>
      </c>
      <c r="B17" s="13">
        <v>44042.832696759258</v>
      </c>
      <c r="C17" s="38" t="s">
        <v>34</v>
      </c>
      <c r="D17" s="12">
        <v>121000</v>
      </c>
      <c r="E17" s="6">
        <v>5</v>
      </c>
      <c r="F17" s="3" t="s">
        <v>33</v>
      </c>
      <c r="G17" s="3" t="s">
        <v>6</v>
      </c>
      <c r="H17" s="3"/>
    </row>
    <row r="18" spans="1:8" ht="19.5" customHeight="1" x14ac:dyDescent="0.3">
      <c r="A18" s="28">
        <v>44043</v>
      </c>
      <c r="B18" s="13">
        <v>44043.878379629627</v>
      </c>
      <c r="C18" s="38" t="s">
        <v>34</v>
      </c>
      <c r="D18" s="12">
        <v>74000</v>
      </c>
      <c r="E18" s="6">
        <v>5</v>
      </c>
      <c r="F18" s="3" t="s">
        <v>33</v>
      </c>
      <c r="G18" s="3" t="s">
        <v>6</v>
      </c>
      <c r="H18" s="3"/>
    </row>
    <row r="19" spans="1:8" ht="19.5" customHeight="1" x14ac:dyDescent="0.3">
      <c r="A19" s="17"/>
      <c r="B19" s="31"/>
      <c r="C19" s="32"/>
      <c r="D19" s="20">
        <f>SUM(D3:D18)</f>
        <v>1885000</v>
      </c>
      <c r="E19" s="33"/>
      <c r="F19" s="18"/>
      <c r="G19" s="18"/>
      <c r="H19" s="18"/>
    </row>
    <row r="20" spans="1:8" ht="19.5" customHeight="1" x14ac:dyDescent="0.3">
      <c r="A20" s="29">
        <v>44047</v>
      </c>
      <c r="B20" s="22">
        <v>44047.845370370371</v>
      </c>
      <c r="C20" s="38" t="s">
        <v>34</v>
      </c>
      <c r="D20" s="24">
        <v>105000</v>
      </c>
      <c r="E20" s="7">
        <v>7</v>
      </c>
      <c r="F20" s="3" t="s">
        <v>33</v>
      </c>
      <c r="G20" s="7" t="s">
        <v>6</v>
      </c>
      <c r="H20" s="7"/>
    </row>
    <row r="21" spans="1:8" ht="19.5" customHeight="1" x14ac:dyDescent="0.3">
      <c r="A21" s="29">
        <v>44053</v>
      </c>
      <c r="B21" s="22">
        <v>44053.844675925924</v>
      </c>
      <c r="C21" s="38" t="s">
        <v>34</v>
      </c>
      <c r="D21" s="24">
        <v>91000</v>
      </c>
      <c r="E21" s="7">
        <v>7</v>
      </c>
      <c r="F21" s="3" t="s">
        <v>33</v>
      </c>
      <c r="G21" s="7" t="s">
        <v>6</v>
      </c>
      <c r="H21" s="7"/>
    </row>
    <row r="22" spans="1:8" ht="19.5" customHeight="1" x14ac:dyDescent="0.3">
      <c r="A22" s="29">
        <v>44056</v>
      </c>
      <c r="B22" s="22">
        <v>44056.797118055554</v>
      </c>
      <c r="C22" s="38" t="s">
        <v>34</v>
      </c>
      <c r="D22" s="24">
        <v>104900</v>
      </c>
      <c r="E22" s="7">
        <v>10</v>
      </c>
      <c r="F22" s="3" t="s">
        <v>33</v>
      </c>
      <c r="G22" s="7" t="s">
        <v>6</v>
      </c>
      <c r="H22" s="7"/>
    </row>
    <row r="23" spans="1:8" ht="19.5" customHeight="1" x14ac:dyDescent="0.3">
      <c r="A23" s="29">
        <v>44057</v>
      </c>
      <c r="B23" s="22">
        <v>44057.531064814815</v>
      </c>
      <c r="C23" s="38" t="s">
        <v>34</v>
      </c>
      <c r="D23" s="24">
        <v>120000</v>
      </c>
      <c r="E23" s="7">
        <v>6</v>
      </c>
      <c r="F23" s="3" t="s">
        <v>33</v>
      </c>
      <c r="G23" s="7" t="s">
        <v>6</v>
      </c>
      <c r="H23" s="7"/>
    </row>
    <row r="24" spans="1:8" ht="19.5" customHeight="1" x14ac:dyDescent="0.3">
      <c r="A24" s="29">
        <v>44061</v>
      </c>
      <c r="B24" s="22">
        <v>44061.730590277781</v>
      </c>
      <c r="C24" s="38" t="s">
        <v>34</v>
      </c>
      <c r="D24" s="24">
        <v>300000</v>
      </c>
      <c r="E24" s="7">
        <v>10</v>
      </c>
      <c r="F24" s="3" t="s">
        <v>33</v>
      </c>
      <c r="G24" s="7" t="s">
        <v>6</v>
      </c>
      <c r="H24" s="7"/>
    </row>
    <row r="25" spans="1:8" ht="19.5" customHeight="1" x14ac:dyDescent="0.3">
      <c r="A25" s="29">
        <v>44062</v>
      </c>
      <c r="B25" s="22">
        <v>44062.818020833336</v>
      </c>
      <c r="C25" s="38" t="s">
        <v>34</v>
      </c>
      <c r="D25" s="24">
        <v>112000</v>
      </c>
      <c r="E25" s="7">
        <v>7</v>
      </c>
      <c r="F25" s="3" t="s">
        <v>33</v>
      </c>
      <c r="G25" s="7" t="s">
        <v>6</v>
      </c>
      <c r="H25" s="7"/>
    </row>
    <row r="26" spans="1:8" ht="19.5" customHeight="1" x14ac:dyDescent="0.3">
      <c r="A26" s="29">
        <v>44069</v>
      </c>
      <c r="B26" s="22">
        <v>44069.515081018515</v>
      </c>
      <c r="C26" s="38" t="s">
        <v>34</v>
      </c>
      <c r="D26" s="24">
        <v>42000</v>
      </c>
      <c r="E26" s="7">
        <v>6</v>
      </c>
      <c r="F26" s="3" t="s">
        <v>33</v>
      </c>
      <c r="G26" s="7" t="s">
        <v>6</v>
      </c>
      <c r="H26" s="7"/>
    </row>
    <row r="27" spans="1:8" ht="19.5" customHeight="1" x14ac:dyDescent="0.3">
      <c r="A27" s="29">
        <v>44069</v>
      </c>
      <c r="B27" s="22">
        <v>44069.873344907406</v>
      </c>
      <c r="C27" s="38" t="s">
        <v>34</v>
      </c>
      <c r="D27" s="24">
        <v>179000</v>
      </c>
      <c r="E27" s="7">
        <v>10</v>
      </c>
      <c r="F27" s="3" t="s">
        <v>33</v>
      </c>
      <c r="G27" s="7" t="s">
        <v>6</v>
      </c>
      <c r="H27" s="21"/>
    </row>
    <row r="28" spans="1:8" ht="19.5" customHeight="1" x14ac:dyDescent="0.3">
      <c r="A28" s="29">
        <v>44071</v>
      </c>
      <c r="B28" s="22">
        <v>44071.535428240742</v>
      </c>
      <c r="C28" s="38" t="s">
        <v>34</v>
      </c>
      <c r="D28" s="24">
        <v>30000</v>
      </c>
      <c r="E28" s="7">
        <v>3</v>
      </c>
      <c r="F28" s="3" t="s">
        <v>33</v>
      </c>
      <c r="G28" s="7" t="s">
        <v>6</v>
      </c>
      <c r="H28" s="7"/>
    </row>
    <row r="29" spans="1:8" ht="19.5" customHeight="1" x14ac:dyDescent="0.3">
      <c r="A29" s="17"/>
      <c r="B29" s="31"/>
      <c r="C29" s="32"/>
      <c r="D29" s="19">
        <f>SUM(D20:D28)</f>
        <v>1083900</v>
      </c>
      <c r="E29" s="34"/>
      <c r="F29" s="18"/>
      <c r="G29" s="18"/>
      <c r="H29" s="18"/>
    </row>
    <row r="30" spans="1:8" ht="19.5" customHeight="1" x14ac:dyDescent="0.3">
      <c r="A30" s="29">
        <v>44075</v>
      </c>
      <c r="B30" s="22">
        <v>44075.514016203706</v>
      </c>
      <c r="C30" s="38" t="s">
        <v>34</v>
      </c>
      <c r="D30" s="24">
        <v>53500</v>
      </c>
      <c r="E30" s="7">
        <v>5</v>
      </c>
      <c r="F30" s="3" t="s">
        <v>33</v>
      </c>
      <c r="G30" s="7" t="s">
        <v>6</v>
      </c>
      <c r="H30" s="7"/>
    </row>
    <row r="31" spans="1:8" ht="19.5" customHeight="1" x14ac:dyDescent="0.3">
      <c r="A31" s="29">
        <v>44076</v>
      </c>
      <c r="B31" s="22">
        <v>44076.516469907408</v>
      </c>
      <c r="C31" s="38" t="s">
        <v>34</v>
      </c>
      <c r="D31" s="24">
        <v>44000</v>
      </c>
      <c r="E31" s="7">
        <v>4</v>
      </c>
      <c r="F31" s="3" t="s">
        <v>33</v>
      </c>
      <c r="G31" s="7" t="s">
        <v>6</v>
      </c>
      <c r="H31" s="7"/>
    </row>
    <row r="32" spans="1:8" ht="19.5" customHeight="1" x14ac:dyDescent="0.3">
      <c r="A32" s="29">
        <v>44077</v>
      </c>
      <c r="B32" s="22">
        <v>44077.508993055555</v>
      </c>
      <c r="C32" s="38" t="s">
        <v>34</v>
      </c>
      <c r="D32" s="24">
        <v>66000</v>
      </c>
      <c r="E32" s="7">
        <v>6</v>
      </c>
      <c r="F32" s="3" t="s">
        <v>33</v>
      </c>
      <c r="G32" s="7" t="s">
        <v>6</v>
      </c>
      <c r="H32" s="7"/>
    </row>
    <row r="33" spans="1:8" ht="19.5" customHeight="1" x14ac:dyDescent="0.3">
      <c r="A33" s="29">
        <v>44077</v>
      </c>
      <c r="B33" s="22">
        <v>44077.871805555558</v>
      </c>
      <c r="C33" s="38" t="s">
        <v>34</v>
      </c>
      <c r="D33" s="24">
        <v>207000</v>
      </c>
      <c r="E33" s="7">
        <v>9</v>
      </c>
      <c r="F33" s="3" t="s">
        <v>33</v>
      </c>
      <c r="G33" s="7" t="s">
        <v>6</v>
      </c>
      <c r="H33" s="7"/>
    </row>
    <row r="34" spans="1:8" ht="19.5" customHeight="1" x14ac:dyDescent="0.3">
      <c r="A34" s="29">
        <v>44078</v>
      </c>
      <c r="B34" s="22">
        <v>44078.528599537036</v>
      </c>
      <c r="C34" s="38" t="s">
        <v>34</v>
      </c>
      <c r="D34" s="24">
        <v>30000</v>
      </c>
      <c r="E34" s="7">
        <v>3</v>
      </c>
      <c r="F34" s="3" t="s">
        <v>33</v>
      </c>
      <c r="G34" s="7" t="s">
        <v>6</v>
      </c>
      <c r="H34" s="7"/>
    </row>
    <row r="35" spans="1:8" ht="19.5" customHeight="1" x14ac:dyDescent="0.3">
      <c r="A35" s="29">
        <v>44081</v>
      </c>
      <c r="B35" s="22">
        <v>44081.51153935185</v>
      </c>
      <c r="C35" s="38" t="s">
        <v>34</v>
      </c>
      <c r="D35" s="24">
        <v>51000</v>
      </c>
      <c r="E35" s="7">
        <v>5</v>
      </c>
      <c r="F35" s="3" t="s">
        <v>33</v>
      </c>
      <c r="G35" s="7" t="s">
        <v>6</v>
      </c>
      <c r="H35" s="7"/>
    </row>
    <row r="36" spans="1:8" ht="19.5" customHeight="1" x14ac:dyDescent="0.3">
      <c r="A36" s="29">
        <v>44082</v>
      </c>
      <c r="B36" s="22">
        <v>44082.860891203702</v>
      </c>
      <c r="C36" s="38" t="s">
        <v>34</v>
      </c>
      <c r="D36" s="24">
        <v>166000</v>
      </c>
      <c r="E36" s="7">
        <v>8</v>
      </c>
      <c r="F36" s="3" t="s">
        <v>33</v>
      </c>
      <c r="G36" s="7" t="s">
        <v>6</v>
      </c>
      <c r="H36" s="7"/>
    </row>
    <row r="37" spans="1:8" ht="19.5" customHeight="1" x14ac:dyDescent="0.3">
      <c r="A37" s="29">
        <v>44090</v>
      </c>
      <c r="B37" s="22">
        <v>44090.859537037039</v>
      </c>
      <c r="C37" s="38" t="s">
        <v>34</v>
      </c>
      <c r="D37" s="24">
        <v>182000</v>
      </c>
      <c r="E37" s="7">
        <v>8</v>
      </c>
      <c r="F37" s="3" t="s">
        <v>33</v>
      </c>
      <c r="G37" s="7" t="s">
        <v>6</v>
      </c>
      <c r="H37" s="7"/>
    </row>
    <row r="38" spans="1:8" ht="19.5" customHeight="1" x14ac:dyDescent="0.3">
      <c r="A38" s="29">
        <v>44091</v>
      </c>
      <c r="B38" s="22">
        <v>44091.826203703706</v>
      </c>
      <c r="C38" s="38" t="s">
        <v>34</v>
      </c>
      <c r="D38" s="24">
        <v>89000</v>
      </c>
      <c r="E38" s="7">
        <v>5</v>
      </c>
      <c r="F38" s="3" t="s">
        <v>33</v>
      </c>
      <c r="G38" s="7" t="s">
        <v>6</v>
      </c>
      <c r="H38" s="7"/>
    </row>
    <row r="39" spans="1:8" ht="19.5" customHeight="1" x14ac:dyDescent="0.3">
      <c r="A39" s="29">
        <v>44092</v>
      </c>
      <c r="B39" s="22">
        <v>0.89097222222222217</v>
      </c>
      <c r="C39" s="38" t="s">
        <v>34</v>
      </c>
      <c r="D39" s="24">
        <v>102000</v>
      </c>
      <c r="E39" s="7">
        <v>5</v>
      </c>
      <c r="F39" s="3" t="s">
        <v>33</v>
      </c>
      <c r="G39" s="7" t="s">
        <v>78</v>
      </c>
      <c r="H39" s="7"/>
    </row>
    <row r="40" spans="1:8" ht="19.5" customHeight="1" x14ac:dyDescent="0.3">
      <c r="A40" s="29">
        <v>44096</v>
      </c>
      <c r="B40" s="22">
        <v>44096.548715277779</v>
      </c>
      <c r="C40" s="38" t="s">
        <v>34</v>
      </c>
      <c r="D40" s="24">
        <v>70400</v>
      </c>
      <c r="E40" s="7">
        <v>5</v>
      </c>
      <c r="F40" s="3" t="s">
        <v>33</v>
      </c>
      <c r="G40" s="7" t="s">
        <v>6</v>
      </c>
      <c r="H40" s="7"/>
    </row>
    <row r="41" spans="1:8" ht="19.5" customHeight="1" x14ac:dyDescent="0.3">
      <c r="A41" s="29">
        <v>44096</v>
      </c>
      <c r="B41" s="22">
        <v>44096.797395833331</v>
      </c>
      <c r="C41" s="38" t="s">
        <v>34</v>
      </c>
      <c r="D41" s="24">
        <v>189500</v>
      </c>
      <c r="E41" s="7">
        <v>10</v>
      </c>
      <c r="F41" s="3" t="s">
        <v>33</v>
      </c>
      <c r="G41" s="7" t="s">
        <v>6</v>
      </c>
      <c r="H41" s="21"/>
    </row>
    <row r="42" spans="1:8" ht="19.5" customHeight="1" x14ac:dyDescent="0.3">
      <c r="A42" s="29">
        <v>44097</v>
      </c>
      <c r="B42" s="22">
        <v>44097.524305555555</v>
      </c>
      <c r="C42" s="38" t="s">
        <v>34</v>
      </c>
      <c r="D42" s="24">
        <v>122400</v>
      </c>
      <c r="E42" s="7">
        <v>6</v>
      </c>
      <c r="F42" s="3" t="s">
        <v>33</v>
      </c>
      <c r="G42" s="7" t="s">
        <v>6</v>
      </c>
      <c r="H42" s="7"/>
    </row>
    <row r="43" spans="1:8" ht="19.5" customHeight="1" x14ac:dyDescent="0.3">
      <c r="A43" s="29">
        <v>44102</v>
      </c>
      <c r="B43" s="22">
        <v>44102.843761574077</v>
      </c>
      <c r="C43" s="38" t="s">
        <v>34</v>
      </c>
      <c r="D43" s="24">
        <v>192200</v>
      </c>
      <c r="E43" s="7">
        <v>10</v>
      </c>
      <c r="F43" s="3" t="s">
        <v>33</v>
      </c>
      <c r="G43" s="7" t="s">
        <v>6</v>
      </c>
      <c r="H43" s="7"/>
    </row>
    <row r="44" spans="1:8" ht="19.5" customHeight="1" x14ac:dyDescent="0.3">
      <c r="A44" s="29">
        <v>44103</v>
      </c>
      <c r="B44" s="22">
        <v>0.8652777777777777</v>
      </c>
      <c r="C44" s="16" t="s">
        <v>34</v>
      </c>
      <c r="D44" s="24">
        <v>171000</v>
      </c>
      <c r="E44" s="7">
        <v>9</v>
      </c>
      <c r="F44" s="3" t="s">
        <v>33</v>
      </c>
      <c r="G44" s="7" t="s">
        <v>73</v>
      </c>
      <c r="H44" s="7"/>
    </row>
    <row r="45" spans="1:8" ht="19.5" customHeight="1" x14ac:dyDescent="0.3">
      <c r="A45" s="17"/>
      <c r="B45" s="31"/>
      <c r="C45" s="32"/>
      <c r="D45" s="19">
        <f>SUM(D30:D44)</f>
        <v>1736000</v>
      </c>
      <c r="E45" s="34"/>
      <c r="F45" s="18"/>
      <c r="G45" s="18"/>
      <c r="H45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35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8">
        <v>44018</v>
      </c>
      <c r="B3" s="13">
        <v>44018.893263888887</v>
      </c>
      <c r="C3" s="38" t="s">
        <v>37</v>
      </c>
      <c r="D3" s="4">
        <v>311000</v>
      </c>
      <c r="E3" s="3">
        <v>10</v>
      </c>
      <c r="F3" s="3" t="s">
        <v>36</v>
      </c>
      <c r="G3" s="3" t="s">
        <v>6</v>
      </c>
      <c r="H3" s="3"/>
    </row>
    <row r="4" spans="1:8" ht="19.5" customHeight="1" x14ac:dyDescent="0.3">
      <c r="A4" s="28">
        <v>44020</v>
      </c>
      <c r="B4" s="13">
        <v>44020.384652777779</v>
      </c>
      <c r="C4" s="38" t="s">
        <v>38</v>
      </c>
      <c r="D4" s="4">
        <v>28000</v>
      </c>
      <c r="E4" s="3">
        <v>5</v>
      </c>
      <c r="F4" s="3" t="s">
        <v>36</v>
      </c>
      <c r="G4" s="3" t="s">
        <v>6</v>
      </c>
      <c r="H4" s="3"/>
    </row>
    <row r="5" spans="1:8" ht="19.5" customHeight="1" x14ac:dyDescent="0.3">
      <c r="A5" s="28">
        <v>44020</v>
      </c>
      <c r="B5" s="13">
        <v>44020.781284722223</v>
      </c>
      <c r="C5" s="38" t="s">
        <v>37</v>
      </c>
      <c r="D5" s="4">
        <v>195000</v>
      </c>
      <c r="E5" s="3">
        <v>6</v>
      </c>
      <c r="F5" s="3" t="s">
        <v>36</v>
      </c>
      <c r="G5" s="3" t="s">
        <v>6</v>
      </c>
      <c r="H5" s="3"/>
    </row>
    <row r="6" spans="1:8" ht="19.5" customHeight="1" x14ac:dyDescent="0.3">
      <c r="A6" s="28">
        <v>44021</v>
      </c>
      <c r="B6" s="13">
        <v>44021.578553240739</v>
      </c>
      <c r="C6" s="38" t="s">
        <v>37</v>
      </c>
      <c r="D6" s="4">
        <v>20000</v>
      </c>
      <c r="E6" s="3">
        <v>2</v>
      </c>
      <c r="F6" s="3" t="s">
        <v>36</v>
      </c>
      <c r="G6" s="3" t="s">
        <v>6</v>
      </c>
      <c r="H6" s="3"/>
    </row>
    <row r="7" spans="1:8" ht="19.5" customHeight="1" x14ac:dyDescent="0.3">
      <c r="A7" s="28">
        <v>44022</v>
      </c>
      <c r="B7" s="13">
        <v>44022.730358796296</v>
      </c>
      <c r="C7" s="38" t="s">
        <v>37</v>
      </c>
      <c r="D7" s="4">
        <v>54260</v>
      </c>
      <c r="E7" s="3">
        <v>5</v>
      </c>
      <c r="F7" s="3" t="s">
        <v>36</v>
      </c>
      <c r="G7" s="3" t="s">
        <v>6</v>
      </c>
      <c r="H7" s="3"/>
    </row>
    <row r="8" spans="1:8" ht="19.5" customHeight="1" x14ac:dyDescent="0.3">
      <c r="A8" s="28">
        <v>44026</v>
      </c>
      <c r="B8" s="13">
        <v>44026.569826388892</v>
      </c>
      <c r="C8" s="38" t="s">
        <v>37</v>
      </c>
      <c r="D8" s="4">
        <v>32000</v>
      </c>
      <c r="E8" s="3">
        <v>4</v>
      </c>
      <c r="F8" s="3" t="s">
        <v>36</v>
      </c>
      <c r="G8" s="3" t="s">
        <v>6</v>
      </c>
      <c r="H8" s="3"/>
    </row>
    <row r="9" spans="1:8" ht="19.5" customHeight="1" x14ac:dyDescent="0.3">
      <c r="A9" s="28">
        <v>44027</v>
      </c>
      <c r="B9" s="13">
        <v>44027.851388888892</v>
      </c>
      <c r="C9" s="38" t="s">
        <v>37</v>
      </c>
      <c r="D9" s="4">
        <v>118000</v>
      </c>
      <c r="E9" s="3">
        <v>8</v>
      </c>
      <c r="F9" s="3" t="s">
        <v>36</v>
      </c>
      <c r="G9" s="3" t="s">
        <v>6</v>
      </c>
      <c r="H9" s="3"/>
    </row>
    <row r="10" spans="1:8" ht="19.5" customHeight="1" x14ac:dyDescent="0.3">
      <c r="A10" s="28">
        <v>44033</v>
      </c>
      <c r="B10" s="13">
        <v>44033.836574074077</v>
      </c>
      <c r="C10" s="38" t="s">
        <v>37</v>
      </c>
      <c r="D10" s="12">
        <v>75000</v>
      </c>
      <c r="E10" s="6">
        <v>4</v>
      </c>
      <c r="F10" s="3" t="s">
        <v>36</v>
      </c>
      <c r="G10" s="3" t="s">
        <v>6</v>
      </c>
      <c r="H10" s="3"/>
    </row>
    <row r="11" spans="1:8" ht="19.5" customHeight="1" x14ac:dyDescent="0.3">
      <c r="A11" s="28">
        <v>44035</v>
      </c>
      <c r="B11" s="13">
        <v>44035.806875000002</v>
      </c>
      <c r="C11" s="38" t="s">
        <v>37</v>
      </c>
      <c r="D11" s="12">
        <v>374000</v>
      </c>
      <c r="E11" s="6">
        <v>10</v>
      </c>
      <c r="F11" s="3" t="s">
        <v>36</v>
      </c>
      <c r="G11" s="3" t="s">
        <v>6</v>
      </c>
      <c r="H11" s="3"/>
    </row>
    <row r="12" spans="1:8" ht="19.5" customHeight="1" x14ac:dyDescent="0.3">
      <c r="A12" s="28">
        <v>44036</v>
      </c>
      <c r="B12" s="13">
        <v>44036.510555555556</v>
      </c>
      <c r="C12" s="38" t="s">
        <v>37</v>
      </c>
      <c r="D12" s="12">
        <v>312000</v>
      </c>
      <c r="E12" s="6">
        <v>10</v>
      </c>
      <c r="F12" s="3" t="s">
        <v>36</v>
      </c>
      <c r="G12" s="3" t="s">
        <v>6</v>
      </c>
      <c r="H12" s="3"/>
    </row>
    <row r="13" spans="1:8" ht="19.5" customHeight="1" x14ac:dyDescent="0.3">
      <c r="A13" s="28">
        <v>44036</v>
      </c>
      <c r="B13" s="13">
        <v>44036.530497685184</v>
      </c>
      <c r="C13" s="38" t="s">
        <v>37</v>
      </c>
      <c r="D13" s="12">
        <v>21800</v>
      </c>
      <c r="E13" s="6">
        <v>5</v>
      </c>
      <c r="F13" s="3" t="s">
        <v>36</v>
      </c>
      <c r="G13" s="3" t="s">
        <v>6</v>
      </c>
      <c r="H13" s="3"/>
    </row>
    <row r="14" spans="1:8" ht="19.5" customHeight="1" x14ac:dyDescent="0.3">
      <c r="A14" s="28">
        <v>44039</v>
      </c>
      <c r="B14" s="13">
        <v>44039.484363425923</v>
      </c>
      <c r="C14" s="38" t="s">
        <v>37</v>
      </c>
      <c r="D14" s="12">
        <v>114000</v>
      </c>
      <c r="E14" s="6">
        <v>10</v>
      </c>
      <c r="F14" s="3" t="s">
        <v>36</v>
      </c>
      <c r="G14" s="3" t="s">
        <v>6</v>
      </c>
      <c r="H14" s="3"/>
    </row>
    <row r="15" spans="1:8" ht="19.5" customHeight="1" x14ac:dyDescent="0.3">
      <c r="A15" s="28">
        <v>44043</v>
      </c>
      <c r="B15" s="13">
        <v>44043.776643518519</v>
      </c>
      <c r="C15" s="38" t="s">
        <v>37</v>
      </c>
      <c r="D15" s="12">
        <v>32200</v>
      </c>
      <c r="E15" s="6">
        <v>2</v>
      </c>
      <c r="F15" s="3" t="s">
        <v>36</v>
      </c>
      <c r="G15" s="3" t="s">
        <v>6</v>
      </c>
      <c r="H15" s="3"/>
    </row>
    <row r="16" spans="1:8" ht="19.5" customHeight="1" x14ac:dyDescent="0.3">
      <c r="A16" s="17"/>
      <c r="B16" s="31"/>
      <c r="C16" s="32"/>
      <c r="D16" s="20">
        <f>SUM(D3:D15)</f>
        <v>1687260</v>
      </c>
      <c r="E16" s="33"/>
      <c r="F16" s="18"/>
      <c r="G16" s="18"/>
      <c r="H16" s="18"/>
    </row>
    <row r="17" spans="1:8" ht="19.5" customHeight="1" x14ac:dyDescent="0.3">
      <c r="A17" s="29">
        <v>44047</v>
      </c>
      <c r="B17" s="22">
        <v>44047.530682870369</v>
      </c>
      <c r="C17" s="38" t="s">
        <v>37</v>
      </c>
      <c r="D17" s="24">
        <v>80000</v>
      </c>
      <c r="E17" s="7">
        <v>8</v>
      </c>
      <c r="F17" s="3" t="s">
        <v>36</v>
      </c>
      <c r="G17" s="3" t="s">
        <v>6</v>
      </c>
      <c r="H17" s="7"/>
    </row>
    <row r="18" spans="1:8" ht="19.5" customHeight="1" x14ac:dyDescent="0.3">
      <c r="A18" s="29">
        <v>44048</v>
      </c>
      <c r="B18" s="22">
        <v>44048.457337962966</v>
      </c>
      <c r="C18" s="38" t="s">
        <v>37</v>
      </c>
      <c r="D18" s="24">
        <v>148200</v>
      </c>
      <c r="E18" s="7">
        <v>13</v>
      </c>
      <c r="F18" s="3" t="s">
        <v>36</v>
      </c>
      <c r="G18" s="3" t="s">
        <v>6</v>
      </c>
      <c r="H18" s="7"/>
    </row>
    <row r="19" spans="1:8" ht="19.5" customHeight="1" x14ac:dyDescent="0.3">
      <c r="A19" s="29">
        <v>44049</v>
      </c>
      <c r="B19" s="22">
        <v>44049.534421296295</v>
      </c>
      <c r="C19" s="38" t="s">
        <v>37</v>
      </c>
      <c r="D19" s="24">
        <v>220000</v>
      </c>
      <c r="E19" s="7">
        <v>10</v>
      </c>
      <c r="F19" s="3" t="s">
        <v>36</v>
      </c>
      <c r="G19" s="3" t="s">
        <v>6</v>
      </c>
      <c r="H19" s="7"/>
    </row>
    <row r="20" spans="1:8" ht="19.5" customHeight="1" x14ac:dyDescent="0.3">
      <c r="A20" s="29">
        <v>44055</v>
      </c>
      <c r="B20" s="22">
        <v>44055.8283912037</v>
      </c>
      <c r="C20" s="38" t="s">
        <v>37</v>
      </c>
      <c r="D20" s="24">
        <v>70000</v>
      </c>
      <c r="E20" s="7">
        <v>7</v>
      </c>
      <c r="F20" s="3" t="s">
        <v>36</v>
      </c>
      <c r="G20" s="3" t="s">
        <v>6</v>
      </c>
      <c r="H20" s="7"/>
    </row>
    <row r="21" spans="1:8" ht="19.5" customHeight="1" x14ac:dyDescent="0.3">
      <c r="A21" s="29">
        <v>44056</v>
      </c>
      <c r="B21" s="22">
        <v>44056.537766203706</v>
      </c>
      <c r="C21" s="38" t="s">
        <v>37</v>
      </c>
      <c r="D21" s="24">
        <v>68500</v>
      </c>
      <c r="E21" s="7">
        <v>5</v>
      </c>
      <c r="F21" s="3" t="s">
        <v>36</v>
      </c>
      <c r="G21" s="3" t="s">
        <v>6</v>
      </c>
      <c r="H21" s="7"/>
    </row>
    <row r="22" spans="1:8" ht="19.5" customHeight="1" x14ac:dyDescent="0.3">
      <c r="A22" s="29">
        <v>44062</v>
      </c>
      <c r="B22" s="22">
        <v>44062.510833333334</v>
      </c>
      <c r="C22" s="38" t="s">
        <v>37</v>
      </c>
      <c r="D22" s="24">
        <v>66000</v>
      </c>
      <c r="E22" s="7">
        <v>5</v>
      </c>
      <c r="F22" s="3" t="s">
        <v>36</v>
      </c>
      <c r="G22" s="3" t="s">
        <v>6</v>
      </c>
      <c r="H22" s="7"/>
    </row>
    <row r="23" spans="1:8" ht="19.5" customHeight="1" x14ac:dyDescent="0.3">
      <c r="A23" s="29">
        <v>44063</v>
      </c>
      <c r="B23" s="22">
        <v>44063.739270833335</v>
      </c>
      <c r="C23" s="38" t="s">
        <v>37</v>
      </c>
      <c r="D23" s="24">
        <v>48000</v>
      </c>
      <c r="E23" s="7">
        <v>4</v>
      </c>
      <c r="F23" s="3" t="s">
        <v>36</v>
      </c>
      <c r="G23" s="3" t="s">
        <v>6</v>
      </c>
      <c r="H23" s="7"/>
    </row>
    <row r="24" spans="1:8" ht="19.5" customHeight="1" x14ac:dyDescent="0.3">
      <c r="A24" s="29">
        <v>44067</v>
      </c>
      <c r="B24" s="22">
        <v>44067.540856481479</v>
      </c>
      <c r="C24" s="38" t="s">
        <v>37</v>
      </c>
      <c r="D24" s="24">
        <v>368000</v>
      </c>
      <c r="E24" s="7">
        <v>10</v>
      </c>
      <c r="F24" s="3" t="s">
        <v>36</v>
      </c>
      <c r="G24" s="3" t="s">
        <v>6</v>
      </c>
      <c r="H24" s="7"/>
    </row>
    <row r="25" spans="1:8" ht="19.5" customHeight="1" x14ac:dyDescent="0.3">
      <c r="A25" s="29">
        <v>44067</v>
      </c>
      <c r="B25" s="22">
        <v>44067.546724537038</v>
      </c>
      <c r="C25" s="38" t="s">
        <v>37</v>
      </c>
      <c r="D25" s="24">
        <v>17000</v>
      </c>
      <c r="E25" s="7">
        <v>10</v>
      </c>
      <c r="F25" s="3" t="s">
        <v>36</v>
      </c>
      <c r="G25" s="3" t="s">
        <v>6</v>
      </c>
      <c r="H25" s="7"/>
    </row>
    <row r="26" spans="1:8" ht="19.5" customHeight="1" x14ac:dyDescent="0.3">
      <c r="A26" s="29">
        <v>44068</v>
      </c>
      <c r="B26" s="22">
        <v>44068.819178240738</v>
      </c>
      <c r="C26" s="38" t="s">
        <v>37</v>
      </c>
      <c r="D26" s="24">
        <v>98000</v>
      </c>
      <c r="E26" s="7">
        <v>7</v>
      </c>
      <c r="F26" s="3" t="s">
        <v>36</v>
      </c>
      <c r="G26" s="3" t="s">
        <v>6</v>
      </c>
      <c r="H26" s="7"/>
    </row>
    <row r="27" spans="1:8" ht="19.5" customHeight="1" x14ac:dyDescent="0.3">
      <c r="A27" s="29">
        <v>44069</v>
      </c>
      <c r="B27" s="22">
        <v>44069.580428240741</v>
      </c>
      <c r="C27" s="38" t="s">
        <v>37</v>
      </c>
      <c r="D27" s="24">
        <v>112000</v>
      </c>
      <c r="E27" s="7">
        <v>5</v>
      </c>
      <c r="F27" s="3" t="s">
        <v>36</v>
      </c>
      <c r="G27" s="3" t="s">
        <v>6</v>
      </c>
      <c r="H27" s="7"/>
    </row>
    <row r="28" spans="1:8" ht="19.5" customHeight="1" x14ac:dyDescent="0.3">
      <c r="A28" s="29">
        <v>44070</v>
      </c>
      <c r="B28" s="22">
        <v>44070.51662037037</v>
      </c>
      <c r="C28" s="38" t="s">
        <v>37</v>
      </c>
      <c r="D28" s="24">
        <v>26000</v>
      </c>
      <c r="E28" s="7">
        <v>4</v>
      </c>
      <c r="F28" s="3" t="s">
        <v>36</v>
      </c>
      <c r="G28" s="3" t="s">
        <v>6</v>
      </c>
      <c r="H28" s="21"/>
    </row>
    <row r="29" spans="1:8" ht="19.5" customHeight="1" x14ac:dyDescent="0.3">
      <c r="A29" s="29">
        <v>44070</v>
      </c>
      <c r="B29" s="22">
        <v>44070.797037037039</v>
      </c>
      <c r="C29" s="38" t="s">
        <v>37</v>
      </c>
      <c r="D29" s="24">
        <v>30000</v>
      </c>
      <c r="E29" s="7">
        <v>3</v>
      </c>
      <c r="F29" s="3" t="s">
        <v>36</v>
      </c>
      <c r="G29" s="3" t="s">
        <v>6</v>
      </c>
      <c r="H29" s="7"/>
    </row>
    <row r="30" spans="1:8" ht="19.5" customHeight="1" x14ac:dyDescent="0.3">
      <c r="A30" s="17"/>
      <c r="B30" s="31"/>
      <c r="C30" s="32"/>
      <c r="D30" s="19">
        <f>SUM(D17:D29)</f>
        <v>1351700</v>
      </c>
      <c r="E30" s="34"/>
      <c r="F30" s="18"/>
      <c r="G30" s="18"/>
      <c r="H30" s="18"/>
    </row>
    <row r="31" spans="1:8" ht="19.5" customHeight="1" x14ac:dyDescent="0.3">
      <c r="A31" s="29">
        <v>44075</v>
      </c>
      <c r="B31" s="22">
        <v>44075.539189814815</v>
      </c>
      <c r="C31" s="38" t="s">
        <v>37</v>
      </c>
      <c r="D31" s="24">
        <v>140000</v>
      </c>
      <c r="E31" s="7">
        <v>7</v>
      </c>
      <c r="F31" s="3" t="s">
        <v>36</v>
      </c>
      <c r="G31" s="3" t="s">
        <v>6</v>
      </c>
      <c r="H31" s="7"/>
    </row>
    <row r="32" spans="1:8" ht="19.5" customHeight="1" x14ac:dyDescent="0.3">
      <c r="A32" s="29">
        <v>44075</v>
      </c>
      <c r="B32" s="22">
        <v>44075.84269675926</v>
      </c>
      <c r="C32" s="38" t="s">
        <v>37</v>
      </c>
      <c r="D32" s="24">
        <v>88000</v>
      </c>
      <c r="E32" s="7">
        <v>8</v>
      </c>
      <c r="F32" s="3" t="s">
        <v>36</v>
      </c>
      <c r="G32" s="3" t="s">
        <v>6</v>
      </c>
      <c r="H32" s="7"/>
    </row>
    <row r="33" spans="1:8" ht="19.5" customHeight="1" x14ac:dyDescent="0.3">
      <c r="A33" s="29">
        <v>44077</v>
      </c>
      <c r="B33" s="22">
        <v>44077.545057870368</v>
      </c>
      <c r="C33" s="38" t="s">
        <v>37</v>
      </c>
      <c r="D33" s="24">
        <v>40000</v>
      </c>
      <c r="E33" s="7">
        <v>4</v>
      </c>
      <c r="F33" s="3" t="s">
        <v>36</v>
      </c>
      <c r="G33" s="3" t="s">
        <v>6</v>
      </c>
      <c r="H33" s="7"/>
    </row>
    <row r="34" spans="1:8" ht="19.5" customHeight="1" x14ac:dyDescent="0.3">
      <c r="A34" s="29">
        <v>44081</v>
      </c>
      <c r="B34" s="22">
        <v>44081.859456018516</v>
      </c>
      <c r="C34" s="38" t="s">
        <v>37</v>
      </c>
      <c r="D34" s="24">
        <v>30000</v>
      </c>
      <c r="E34" s="7">
        <v>3</v>
      </c>
      <c r="F34" s="3" t="s">
        <v>36</v>
      </c>
      <c r="G34" s="3" t="s">
        <v>6</v>
      </c>
      <c r="H34" s="7"/>
    </row>
    <row r="35" spans="1:8" ht="19.5" customHeight="1" x14ac:dyDescent="0.3">
      <c r="A35" s="29">
        <v>44096</v>
      </c>
      <c r="B35" s="22">
        <v>44096.538703703707</v>
      </c>
      <c r="C35" s="38" t="s">
        <v>37</v>
      </c>
      <c r="D35" s="24">
        <v>39000</v>
      </c>
      <c r="E35" s="7">
        <v>3</v>
      </c>
      <c r="F35" s="3" t="s">
        <v>36</v>
      </c>
      <c r="G35" s="3" t="s">
        <v>6</v>
      </c>
      <c r="H35" s="7"/>
    </row>
    <row r="36" spans="1:8" ht="19.5" customHeight="1" x14ac:dyDescent="0.3">
      <c r="A36" s="29">
        <v>44097</v>
      </c>
      <c r="B36" s="22">
        <v>44097.536631944444</v>
      </c>
      <c r="C36" s="38" t="s">
        <v>37</v>
      </c>
      <c r="D36" s="24">
        <v>132000</v>
      </c>
      <c r="E36" s="7">
        <v>8</v>
      </c>
      <c r="F36" s="3" t="s">
        <v>36</v>
      </c>
      <c r="G36" s="3" t="s">
        <v>6</v>
      </c>
      <c r="H36" s="7"/>
    </row>
    <row r="37" spans="1:8" ht="19.5" customHeight="1" x14ac:dyDescent="0.3">
      <c r="A37" s="29">
        <v>44103</v>
      </c>
      <c r="B37" s="22">
        <v>0.51250000000000007</v>
      </c>
      <c r="C37" s="38" t="s">
        <v>74</v>
      </c>
      <c r="D37" s="24">
        <v>15000</v>
      </c>
      <c r="E37" s="7">
        <v>2</v>
      </c>
      <c r="F37" s="3" t="s">
        <v>36</v>
      </c>
      <c r="G37" s="3" t="s">
        <v>73</v>
      </c>
      <c r="H37" s="7"/>
    </row>
    <row r="38" spans="1:8" ht="19.5" customHeight="1" x14ac:dyDescent="0.3">
      <c r="A38" s="17"/>
      <c r="B38" s="31"/>
      <c r="C38" s="32"/>
      <c r="D38" s="19">
        <f>SUM(D31:D37)</f>
        <v>484000</v>
      </c>
      <c r="E38" s="34"/>
      <c r="F38" s="18"/>
      <c r="G38" s="18"/>
      <c r="H38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5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0" t="s">
        <v>39</v>
      </c>
      <c r="B1" s="40"/>
      <c r="C1" s="40"/>
      <c r="D1" s="40"/>
      <c r="E1" s="40"/>
      <c r="F1" s="40"/>
      <c r="G1" s="40"/>
      <c r="H1" s="40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9">
        <v>44049</v>
      </c>
      <c r="B3" s="22">
        <v>44049.909687500003</v>
      </c>
      <c r="C3" s="38" t="s">
        <v>41</v>
      </c>
      <c r="D3" s="24">
        <v>90000</v>
      </c>
      <c r="E3" s="7">
        <v>3</v>
      </c>
      <c r="F3" s="3" t="s">
        <v>40</v>
      </c>
      <c r="G3" s="3" t="s">
        <v>6</v>
      </c>
      <c r="H3" s="7"/>
    </row>
    <row r="4" spans="1:8" ht="19.5" customHeight="1" x14ac:dyDescent="0.3">
      <c r="A4" s="29">
        <v>44071</v>
      </c>
      <c r="B4" s="22">
        <v>44071.898877314816</v>
      </c>
      <c r="C4" s="38" t="s">
        <v>41</v>
      </c>
      <c r="D4" s="24">
        <v>205000</v>
      </c>
      <c r="E4" s="7">
        <v>10</v>
      </c>
      <c r="F4" s="3" t="s">
        <v>40</v>
      </c>
      <c r="G4" s="3" t="s">
        <v>6</v>
      </c>
      <c r="H4" s="7"/>
    </row>
    <row r="5" spans="1:8" ht="19.5" customHeight="1" x14ac:dyDescent="0.3">
      <c r="A5" s="17"/>
      <c r="B5" s="31"/>
      <c r="C5" s="32"/>
      <c r="D5" s="19">
        <f>SUM(D3:D4)</f>
        <v>295000</v>
      </c>
      <c r="E5" s="34"/>
      <c r="F5" s="18"/>
      <c r="G5" s="18"/>
      <c r="H5" s="18"/>
    </row>
    <row r="6" spans="1:8" ht="19.5" customHeight="1" x14ac:dyDescent="0.3">
      <c r="A6" s="29">
        <v>44078</v>
      </c>
      <c r="B6" s="22">
        <v>44078.738402777781</v>
      </c>
      <c r="C6" s="38" t="s">
        <v>41</v>
      </c>
      <c r="D6" s="24">
        <v>140000</v>
      </c>
      <c r="E6" s="7">
        <v>7</v>
      </c>
      <c r="F6" s="3" t="s">
        <v>40</v>
      </c>
      <c r="G6" s="3" t="s">
        <v>6</v>
      </c>
      <c r="H6" s="7"/>
    </row>
    <row r="7" spans="1:8" ht="19.5" customHeight="1" x14ac:dyDescent="0.3">
      <c r="A7" s="29">
        <v>44098</v>
      </c>
      <c r="B7" s="22">
        <v>44098.681828703702</v>
      </c>
      <c r="C7" s="38" t="s">
        <v>41</v>
      </c>
      <c r="D7" s="24">
        <v>300000</v>
      </c>
      <c r="E7" s="7">
        <v>10</v>
      </c>
      <c r="F7" s="3" t="s">
        <v>40</v>
      </c>
      <c r="G7" s="3" t="s">
        <v>6</v>
      </c>
      <c r="H7" s="7"/>
    </row>
    <row r="8" spans="1:8" ht="19.5" customHeight="1" x14ac:dyDescent="0.3">
      <c r="A8" s="29">
        <v>44102</v>
      </c>
      <c r="B8" s="22">
        <v>44102.758622685185</v>
      </c>
      <c r="C8" s="38" t="s">
        <v>41</v>
      </c>
      <c r="D8" s="24">
        <v>150000</v>
      </c>
      <c r="E8" s="7">
        <v>5</v>
      </c>
      <c r="F8" s="3" t="s">
        <v>40</v>
      </c>
      <c r="G8" s="3" t="s">
        <v>6</v>
      </c>
      <c r="H8" s="7"/>
    </row>
    <row r="9" spans="1:8" ht="19.5" customHeight="1" x14ac:dyDescent="0.3">
      <c r="A9" s="17"/>
      <c r="B9" s="31"/>
      <c r="C9" s="32"/>
      <c r="D9" s="19">
        <f>SUM(D6:D8)</f>
        <v>590000</v>
      </c>
      <c r="E9" s="34"/>
      <c r="F9" s="18"/>
      <c r="G9" s="18"/>
      <c r="H9" s="18"/>
    </row>
  </sheetData>
  <mergeCells count="1">
    <mergeCell ref="A1:H1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의장</vt:lpstr>
      <vt:lpstr>부의장</vt:lpstr>
      <vt:lpstr>의회운영</vt:lpstr>
      <vt:lpstr>기획경제</vt:lpstr>
      <vt:lpstr>도시환경</vt:lpstr>
      <vt:lpstr>문화체육교육</vt:lpstr>
      <vt:lpstr>복지안전</vt:lpstr>
      <vt:lpstr>예결특위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2020-01-06T01:22:02Z</cp:lastPrinted>
  <dcterms:created xsi:type="dcterms:W3CDTF">2015-04-29T01:56:17Z</dcterms:created>
  <dcterms:modified xsi:type="dcterms:W3CDTF">2020-10-12T00:21:55Z</dcterms:modified>
</cp:coreProperties>
</file>