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존의 E드라이브\윤주\업무추진비 공개(의회업추비)\의회\"/>
    </mc:Choice>
  </mc:AlternateContent>
  <bookViews>
    <workbookView xWindow="480" yWindow="1200" windowWidth="26955" windowHeight="11700" tabRatio="711"/>
  </bookViews>
  <sheets>
    <sheet name="의장" sheetId="12" r:id="rId1"/>
    <sheet name="부의장" sheetId="11" r:id="rId2"/>
    <sheet name="의회운영" sheetId="13" r:id="rId3"/>
    <sheet name="기획경제" sheetId="14" r:id="rId4"/>
    <sheet name="도시환경" sheetId="15" r:id="rId5"/>
    <sheet name="문화체육교육" sheetId="16" r:id="rId6"/>
    <sheet name="복지안전" sheetId="17" r:id="rId7"/>
    <sheet name="예결특위" sheetId="18" r:id="rId8"/>
  </sheets>
  <definedNames>
    <definedName name="_xlnm.Print_Titles" localSheetId="3">기획경제!$1:$2</definedName>
    <definedName name="_xlnm.Print_Titles" localSheetId="4">도시환경!$1:$2</definedName>
    <definedName name="_xlnm.Print_Titles" localSheetId="5">문화체육교육!$1:$2</definedName>
    <definedName name="_xlnm.Print_Titles" localSheetId="6">복지안전!$1:$2</definedName>
    <definedName name="_xlnm.Print_Titles" localSheetId="1">부의장!$1:$2</definedName>
    <definedName name="_xlnm.Print_Titles" localSheetId="7">예결특위!$1:$2</definedName>
    <definedName name="_xlnm.Print_Titles" localSheetId="0">의장!$1:$2</definedName>
    <definedName name="_xlnm.Print_Titles" localSheetId="2">의회운영!$1:$2</definedName>
  </definedNames>
  <calcPr calcId="162913"/>
</workbook>
</file>

<file path=xl/calcChain.xml><?xml version="1.0" encoding="utf-8"?>
<calcChain xmlns="http://schemas.openxmlformats.org/spreadsheetml/2006/main">
  <c r="D43" i="17" l="1"/>
  <c r="D25" i="17"/>
  <c r="D16" i="17"/>
  <c r="D15" i="18"/>
  <c r="D36" i="16"/>
  <c r="D23" i="16"/>
  <c r="D35" i="15"/>
  <c r="D18" i="15"/>
  <c r="D30" i="14" l="1"/>
  <c r="D14" i="14"/>
  <c r="D29" i="13" l="1"/>
  <c r="D19" i="13"/>
  <c r="D39" i="11" l="1"/>
  <c r="D22" i="12"/>
  <c r="D22" i="18" l="1"/>
  <c r="D29" i="11" l="1"/>
  <c r="D58" i="12"/>
  <c r="D39" i="12"/>
  <c r="D9" i="18" l="1"/>
  <c r="D10" i="16"/>
  <c r="D9" i="15"/>
  <c r="D8" i="13"/>
  <c r="D15" i="11"/>
</calcChain>
</file>

<file path=xl/sharedStrings.xml><?xml version="1.0" encoding="utf-8"?>
<sst xmlns="http://schemas.openxmlformats.org/spreadsheetml/2006/main" count="864" uniqueCount="80">
  <si>
    <t>비  고</t>
    <phoneticPr fontId="2" type="noConversion"/>
  </si>
  <si>
    <t>내         용</t>
    <phoneticPr fontId="2" type="noConversion"/>
  </si>
  <si>
    <t>사용시간</t>
    <phoneticPr fontId="2" type="noConversion"/>
  </si>
  <si>
    <t>사용일자</t>
    <phoneticPr fontId="2" type="noConversion"/>
  </si>
  <si>
    <t>사용자</t>
    <phoneticPr fontId="2" type="noConversion"/>
  </si>
  <si>
    <t>결제방법</t>
    <phoneticPr fontId="2" type="noConversion"/>
  </si>
  <si>
    <t>카드</t>
    <phoneticPr fontId="2" type="noConversion"/>
  </si>
  <si>
    <t>금액(원)</t>
    <phoneticPr fontId="2" type="noConversion"/>
  </si>
  <si>
    <t>대상인원수(명)</t>
    <phoneticPr fontId="2" type="noConversion"/>
  </si>
  <si>
    <t>업무추진비 집행내역 (의장)</t>
    <phoneticPr fontId="3" type="noConversion"/>
  </si>
  <si>
    <t>업무추진비 집행내역 (부의장)</t>
    <phoneticPr fontId="3" type="noConversion"/>
  </si>
  <si>
    <t>의장 조석환</t>
    <phoneticPr fontId="2" type="noConversion"/>
  </si>
  <si>
    <t>업무추진비 집행내역 (의회운영위원장)</t>
    <phoneticPr fontId="3" type="noConversion"/>
  </si>
  <si>
    <t>업무추진비 집행내역 (기획경제위원장)</t>
    <phoneticPr fontId="3" type="noConversion"/>
  </si>
  <si>
    <t>업무추진비 집행내역 (도시환경위원장)</t>
    <phoneticPr fontId="3" type="noConversion"/>
  </si>
  <si>
    <t>업무추진비 집행내역 (문화체육교육위원장)</t>
    <phoneticPr fontId="3" type="noConversion"/>
  </si>
  <si>
    <t>업무추진비 집행내역 (복지안전위원장)</t>
    <phoneticPr fontId="3" type="noConversion"/>
  </si>
  <si>
    <t>업무추진비 집행내역 (예산결산특별위원장)</t>
    <phoneticPr fontId="3" type="noConversion"/>
  </si>
  <si>
    <t>카드</t>
    <phoneticPr fontId="2" type="noConversion"/>
  </si>
  <si>
    <t>현안사항 간담회 후 급식비</t>
    <phoneticPr fontId="2" type="noConversion"/>
  </si>
  <si>
    <t>현안사항 교류 간담회 후 급식비</t>
    <phoneticPr fontId="2" type="noConversion"/>
  </si>
  <si>
    <t>간담회 급식비</t>
    <phoneticPr fontId="2" type="noConversion"/>
  </si>
  <si>
    <t>현안사항 간담 급식비</t>
    <phoneticPr fontId="2" type="noConversion"/>
  </si>
  <si>
    <t>의정현안사항 논의 후 급식비</t>
    <phoneticPr fontId="2" type="noConversion"/>
  </si>
  <si>
    <t>의정활동 지원에 따른 의회사무국 직원 격려 급식비</t>
    <phoneticPr fontId="2" type="noConversion"/>
  </si>
  <si>
    <t>접견실 환경정비 추진에 따른 물품 구입</t>
    <phoneticPr fontId="2" type="noConversion"/>
  </si>
  <si>
    <t>표창 수상에 따른 축하 물품 구입</t>
    <phoneticPr fontId="2" type="noConversion"/>
  </si>
  <si>
    <t>당면 현안사항 관련 정보교환을 위한 대화 후 급식비</t>
    <phoneticPr fontId="2" type="noConversion"/>
  </si>
  <si>
    <t>부의장 김기정</t>
    <phoneticPr fontId="2" type="noConversion"/>
  </si>
  <si>
    <t>카드</t>
    <phoneticPr fontId="2" type="noConversion"/>
  </si>
  <si>
    <t>위원장 유재광</t>
    <phoneticPr fontId="2" type="noConversion"/>
  </si>
  <si>
    <t>의회운영위원회 급식비</t>
    <phoneticPr fontId="2" type="noConversion"/>
  </si>
  <si>
    <t>도시환경위원회 급식비</t>
    <phoneticPr fontId="2" type="noConversion"/>
  </si>
  <si>
    <t>표창 수상에 따른 축하 화분 구입</t>
    <phoneticPr fontId="2" type="noConversion"/>
  </si>
  <si>
    <t>위원장 이현구</t>
    <phoneticPr fontId="2" type="noConversion"/>
  </si>
  <si>
    <t>문화체육교육위원회 급식비</t>
    <phoneticPr fontId="2" type="noConversion"/>
  </si>
  <si>
    <t>위원장 김정렬</t>
    <phoneticPr fontId="2" type="noConversion"/>
  </si>
  <si>
    <t>복지안전위원회 급식비</t>
    <phoneticPr fontId="2" type="noConversion"/>
  </si>
  <si>
    <t>표창 수상에 따른 축하 화분 구입(복지안전위원장)</t>
    <phoneticPr fontId="2" type="noConversion"/>
  </si>
  <si>
    <t>복지안전위원회 소관 현업부서 근무자 격려물품</t>
    <phoneticPr fontId="2" type="noConversion"/>
  </si>
  <si>
    <t>위원장 이미경</t>
    <phoneticPr fontId="2" type="noConversion"/>
  </si>
  <si>
    <t>위원장 채명기</t>
    <phoneticPr fontId="2" type="noConversion"/>
  </si>
  <si>
    <t>예산결산특별위원회 간담회 급식비</t>
    <phoneticPr fontId="2" type="noConversion"/>
  </si>
  <si>
    <t>-</t>
    <phoneticPr fontId="2" type="noConversion"/>
  </si>
  <si>
    <t>내</t>
    <phoneticPr fontId="2" type="noConversion"/>
  </si>
  <si>
    <t>용</t>
    <phoneticPr fontId="2" type="noConversion"/>
  </si>
  <si>
    <t>없</t>
    <phoneticPr fontId="2" type="noConversion"/>
  </si>
  <si>
    <t>현안사항 간담 급식비</t>
    <phoneticPr fontId="2" type="noConversion"/>
  </si>
  <si>
    <t>의정활동 지원에 따른 직원 격려 급식비</t>
    <phoneticPr fontId="2" type="noConversion"/>
  </si>
  <si>
    <t>수상에 따른 축하물품 구입</t>
  </si>
  <si>
    <t>의정활동 지원에 따른 의회사무국 직원 격려 급식비</t>
    <phoneticPr fontId="2" type="noConversion"/>
  </si>
  <si>
    <t>현안사항 간담회 후 급식비</t>
    <phoneticPr fontId="2" type="noConversion"/>
  </si>
  <si>
    <t>의장실 내빈 접대용 차 및 물품 구입</t>
    <phoneticPr fontId="2" type="noConversion"/>
  </si>
  <si>
    <t>의정활동 지원에 따른 직원 격려 급식비</t>
    <phoneticPr fontId="2" type="noConversion"/>
  </si>
  <si>
    <t>현안사항 간담 급식비</t>
    <phoneticPr fontId="2" type="noConversion"/>
  </si>
  <si>
    <t>당면 현안사항 관련 간담회 급식비</t>
    <phoneticPr fontId="2" type="noConversion"/>
  </si>
  <si>
    <t>현안업무 의견수렴 간담회 급식비</t>
    <phoneticPr fontId="2" type="noConversion"/>
  </si>
  <si>
    <t>수상에 따른 축하물품 구입</t>
    <phoneticPr fontId="2" type="noConversion"/>
  </si>
  <si>
    <t>카드</t>
    <phoneticPr fontId="2" type="noConversion"/>
  </si>
  <si>
    <t>현안사항 의견수렴을 위한 간담회 후 급식비</t>
    <phoneticPr fontId="2" type="noConversion"/>
  </si>
  <si>
    <t>현안사항 의원간 간담회 후 급식비</t>
    <phoneticPr fontId="2" type="noConversion"/>
  </si>
  <si>
    <t>현안업무 간담회 급식비</t>
    <phoneticPr fontId="2" type="noConversion"/>
  </si>
  <si>
    <t>대기실 환경정비 추진에 따른 물품 구입</t>
    <phoneticPr fontId="2" type="noConversion"/>
  </si>
  <si>
    <t>현안업무 의견수렴을 위한 간담회 후 급식비</t>
    <phoneticPr fontId="2" type="noConversion"/>
  </si>
  <si>
    <t>의회사무국 소속 직원 격려 간식비</t>
    <phoneticPr fontId="2" type="noConversion"/>
  </si>
  <si>
    <t>표창 수상에 따른 격려품 구입</t>
    <phoneticPr fontId="2" type="noConversion"/>
  </si>
  <si>
    <t>기획경제위원회 급식비</t>
    <phoneticPr fontId="2" type="noConversion"/>
  </si>
  <si>
    <t>수상의원 축하 꽃다발 구입</t>
    <phoneticPr fontId="2" type="noConversion"/>
  </si>
  <si>
    <t>위원장 양진하</t>
    <phoneticPr fontId="2" type="noConversion"/>
  </si>
  <si>
    <t>카드</t>
    <phoneticPr fontId="2" type="noConversion"/>
  </si>
  <si>
    <t>수상의원 축하 케이크 구입</t>
    <phoneticPr fontId="2" type="noConversion"/>
  </si>
  <si>
    <t>표창 수상에 따른 축하 꽃다발 구입</t>
    <phoneticPr fontId="2" type="noConversion"/>
  </si>
  <si>
    <t>표창 수상에 따른 축하 화분 구입</t>
    <phoneticPr fontId="2" type="noConversion"/>
  </si>
  <si>
    <t>복지안전위원회 상근 직원 격려물품</t>
    <phoneticPr fontId="2" type="noConversion"/>
  </si>
  <si>
    <t>현안업무 의견수렴 간담회 급식비</t>
    <phoneticPr fontId="2" type="noConversion"/>
  </si>
  <si>
    <t>의회운영위원회 상근 직원 격려물품 지출</t>
    <phoneticPr fontId="2" type="noConversion"/>
  </si>
  <si>
    <t>수상의원 축하 꽃다발 구입</t>
    <phoneticPr fontId="2" type="noConversion"/>
  </si>
  <si>
    <t>-</t>
    <phoneticPr fontId="2" type="noConversion"/>
  </si>
  <si>
    <t>표창 수상에 따른 축하 꽃다발 구입</t>
    <phoneticPr fontId="2" type="noConversion"/>
  </si>
  <si>
    <t>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</si>
</sst>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ajor"/>
    </font>
    <font>
      <sz val="15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63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color indexed="63"/>
      <name val="맑은 고딕"/>
      <family val="2"/>
      <charset val="129"/>
      <scheme val="major"/>
    </font>
    <font>
      <sz val="10"/>
      <name val="맑은 고딕"/>
      <family val="2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2" applyNumberFormat="0" applyFill="0" applyAlignment="0" applyProtection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0" fillId="0" borderId="1" xfId="3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176" fontId="6" fillId="2" borderId="1" xfId="1" applyNumberFormat="1" applyFont="1" applyFill="1" applyBorder="1" applyAlignment="1">
      <alignment horizontal="right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1" fontId="12" fillId="3" borderId="1" xfId="1" applyNumberFormat="1" applyFont="1" applyFill="1" applyBorder="1" applyAlignment="1">
      <alignment horizontal="right" vertical="center"/>
    </xf>
    <xf numFmtId="176" fontId="12" fillId="3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176" fontId="6" fillId="2" borderId="1" xfId="1" applyNumberFormat="1" applyFont="1" applyFill="1" applyBorder="1" applyAlignment="1">
      <alignment horizontal="center"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176" fontId="16" fillId="0" borderId="1" xfId="1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연결된 셀 2" xfId="2"/>
    <cellStyle name="표준" xfId="0" builtinId="0"/>
    <cellStyle name="표준 2" xfId="1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9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7">
        <v>44109</v>
      </c>
      <c r="B3" s="20">
        <v>44109.527245370373</v>
      </c>
      <c r="C3" s="47" t="s">
        <v>19</v>
      </c>
      <c r="D3" s="22">
        <v>39000</v>
      </c>
      <c r="E3" s="6">
        <v>3</v>
      </c>
      <c r="F3" s="6" t="s">
        <v>11</v>
      </c>
      <c r="G3" s="6" t="s">
        <v>6</v>
      </c>
      <c r="H3" s="6"/>
    </row>
    <row r="4" spans="1:8" ht="19.5" customHeight="1" x14ac:dyDescent="0.3">
      <c r="A4" s="27">
        <v>44117</v>
      </c>
      <c r="B4" s="20">
        <v>44117.503912037035</v>
      </c>
      <c r="C4" s="21" t="s">
        <v>19</v>
      </c>
      <c r="D4" s="22">
        <v>224000</v>
      </c>
      <c r="E4" s="6">
        <v>10</v>
      </c>
      <c r="F4" s="6" t="s">
        <v>11</v>
      </c>
      <c r="G4" s="6" t="s">
        <v>6</v>
      </c>
      <c r="H4" s="6"/>
    </row>
    <row r="5" spans="1:8" ht="19.5" customHeight="1" x14ac:dyDescent="0.3">
      <c r="A5" s="27">
        <v>44117</v>
      </c>
      <c r="B5" s="20">
        <v>44117.811168981483</v>
      </c>
      <c r="C5" s="21" t="s">
        <v>20</v>
      </c>
      <c r="D5" s="22">
        <v>176000</v>
      </c>
      <c r="E5" s="6">
        <v>7</v>
      </c>
      <c r="F5" s="6" t="s">
        <v>11</v>
      </c>
      <c r="G5" s="6" t="s">
        <v>6</v>
      </c>
      <c r="H5" s="6"/>
    </row>
    <row r="6" spans="1:8" ht="19.5" customHeight="1" x14ac:dyDescent="0.3">
      <c r="A6" s="27">
        <v>44117</v>
      </c>
      <c r="B6" s="20">
        <v>0.75138888888888899</v>
      </c>
      <c r="C6" s="21" t="s">
        <v>26</v>
      </c>
      <c r="D6" s="22">
        <v>48500</v>
      </c>
      <c r="E6" s="6" t="s">
        <v>43</v>
      </c>
      <c r="F6" s="6" t="s">
        <v>11</v>
      </c>
      <c r="G6" s="6" t="s">
        <v>6</v>
      </c>
      <c r="H6" s="6"/>
    </row>
    <row r="7" spans="1:8" ht="19.5" customHeight="1" x14ac:dyDescent="0.3">
      <c r="A7" s="27">
        <v>44118</v>
      </c>
      <c r="B7" s="20">
        <v>44118.521145833336</v>
      </c>
      <c r="C7" s="21" t="s">
        <v>21</v>
      </c>
      <c r="D7" s="22">
        <v>294800</v>
      </c>
      <c r="E7" s="6">
        <v>10</v>
      </c>
      <c r="F7" s="6" t="s">
        <v>11</v>
      </c>
      <c r="G7" s="6" t="s">
        <v>6</v>
      </c>
      <c r="H7" s="6"/>
    </row>
    <row r="8" spans="1:8" ht="19.5" customHeight="1" x14ac:dyDescent="0.3">
      <c r="A8" s="27">
        <v>44119</v>
      </c>
      <c r="B8" s="20">
        <v>0.38263888888888892</v>
      </c>
      <c r="C8" s="21" t="s">
        <v>25</v>
      </c>
      <c r="D8" s="22">
        <v>300000</v>
      </c>
      <c r="E8" s="6" t="s">
        <v>43</v>
      </c>
      <c r="F8" s="6" t="s">
        <v>11</v>
      </c>
      <c r="G8" s="6" t="s">
        <v>6</v>
      </c>
      <c r="H8" s="6"/>
    </row>
    <row r="9" spans="1:8" ht="19.5" customHeight="1" x14ac:dyDescent="0.3">
      <c r="A9" s="27">
        <v>44119</v>
      </c>
      <c r="B9" s="20">
        <v>44119.858587962961</v>
      </c>
      <c r="C9" s="21" t="s">
        <v>20</v>
      </c>
      <c r="D9" s="22">
        <v>192000</v>
      </c>
      <c r="E9" s="6">
        <v>7</v>
      </c>
      <c r="F9" s="6" t="s">
        <v>11</v>
      </c>
      <c r="G9" s="6" t="s">
        <v>18</v>
      </c>
      <c r="H9" s="6"/>
    </row>
    <row r="10" spans="1:8" ht="19.5" customHeight="1" x14ac:dyDescent="0.3">
      <c r="A10" s="27">
        <v>44120</v>
      </c>
      <c r="B10" s="20">
        <v>44120.552152777775</v>
      </c>
      <c r="C10" s="21" t="s">
        <v>22</v>
      </c>
      <c r="D10" s="22">
        <v>250000</v>
      </c>
      <c r="E10" s="6">
        <v>9</v>
      </c>
      <c r="F10" s="6" t="s">
        <v>11</v>
      </c>
      <c r="G10" s="6" t="s">
        <v>6</v>
      </c>
      <c r="H10" s="6"/>
    </row>
    <row r="11" spans="1:8" ht="19.5" customHeight="1" x14ac:dyDescent="0.3">
      <c r="A11" s="27">
        <v>44120</v>
      </c>
      <c r="B11" s="20">
        <v>44120.843993055554</v>
      </c>
      <c r="C11" s="21" t="s">
        <v>22</v>
      </c>
      <c r="D11" s="22">
        <v>262000</v>
      </c>
      <c r="E11" s="6">
        <v>9</v>
      </c>
      <c r="F11" s="6" t="s">
        <v>11</v>
      </c>
      <c r="G11" s="6" t="s">
        <v>6</v>
      </c>
      <c r="H11" s="6"/>
    </row>
    <row r="12" spans="1:8" ht="19.5" customHeight="1" x14ac:dyDescent="0.3">
      <c r="A12" s="27">
        <v>44123</v>
      </c>
      <c r="B12" s="20">
        <v>44123.539560185185</v>
      </c>
      <c r="C12" s="21" t="s">
        <v>23</v>
      </c>
      <c r="D12" s="22">
        <v>390000</v>
      </c>
      <c r="E12" s="23">
        <v>15</v>
      </c>
      <c r="F12" s="6" t="s">
        <v>11</v>
      </c>
      <c r="G12" s="6" t="s">
        <v>6</v>
      </c>
      <c r="H12" s="6"/>
    </row>
    <row r="13" spans="1:8" ht="19.5" customHeight="1" x14ac:dyDescent="0.3">
      <c r="A13" s="27">
        <v>44123</v>
      </c>
      <c r="B13" s="20">
        <v>44123.839641203704</v>
      </c>
      <c r="C13" s="21" t="s">
        <v>21</v>
      </c>
      <c r="D13" s="22">
        <v>77000</v>
      </c>
      <c r="E13" s="23">
        <v>3</v>
      </c>
      <c r="F13" s="6" t="s">
        <v>11</v>
      </c>
      <c r="G13" s="6" t="s">
        <v>6</v>
      </c>
      <c r="H13" s="6"/>
    </row>
    <row r="14" spans="1:8" ht="19.5" customHeight="1" x14ac:dyDescent="0.3">
      <c r="A14" s="27">
        <v>44124</v>
      </c>
      <c r="B14" s="20">
        <v>44124.540208333332</v>
      </c>
      <c r="C14" s="21" t="s">
        <v>24</v>
      </c>
      <c r="D14" s="22">
        <v>139000</v>
      </c>
      <c r="E14" s="23">
        <v>6</v>
      </c>
      <c r="F14" s="6" t="s">
        <v>11</v>
      </c>
      <c r="G14" s="6" t="s">
        <v>6</v>
      </c>
      <c r="H14" s="6"/>
    </row>
    <row r="15" spans="1:8" ht="19.5" customHeight="1" x14ac:dyDescent="0.3">
      <c r="A15" s="27">
        <v>44124</v>
      </c>
      <c r="B15" s="20">
        <v>44124.925625000003</v>
      </c>
      <c r="C15" s="21" t="s">
        <v>22</v>
      </c>
      <c r="D15" s="22">
        <v>325000</v>
      </c>
      <c r="E15" s="23">
        <v>11</v>
      </c>
      <c r="F15" s="6" t="s">
        <v>11</v>
      </c>
      <c r="G15" s="6" t="s">
        <v>6</v>
      </c>
      <c r="H15" s="6"/>
    </row>
    <row r="16" spans="1:8" ht="19.5" customHeight="1" x14ac:dyDescent="0.3">
      <c r="A16" s="27">
        <v>44126</v>
      </c>
      <c r="B16" s="20">
        <v>44126.522962962961</v>
      </c>
      <c r="C16" s="21" t="s">
        <v>20</v>
      </c>
      <c r="D16" s="22">
        <v>242000</v>
      </c>
      <c r="E16" s="23">
        <v>10</v>
      </c>
      <c r="F16" s="6" t="s">
        <v>11</v>
      </c>
      <c r="G16" s="6" t="s">
        <v>6</v>
      </c>
      <c r="H16" s="6"/>
    </row>
    <row r="17" spans="1:8" ht="19.5" customHeight="1" x14ac:dyDescent="0.3">
      <c r="A17" s="27">
        <v>44126</v>
      </c>
      <c r="B17" s="20">
        <v>44126.833368055559</v>
      </c>
      <c r="C17" s="21" t="s">
        <v>22</v>
      </c>
      <c r="D17" s="22">
        <v>210000</v>
      </c>
      <c r="E17" s="23">
        <v>7</v>
      </c>
      <c r="F17" s="6" t="s">
        <v>11</v>
      </c>
      <c r="G17" s="6" t="s">
        <v>6</v>
      </c>
      <c r="H17" s="6"/>
    </row>
    <row r="18" spans="1:8" ht="19.5" customHeight="1" x14ac:dyDescent="0.3">
      <c r="A18" s="27">
        <v>44127</v>
      </c>
      <c r="B18" s="20">
        <v>44127.672465277778</v>
      </c>
      <c r="C18" s="21" t="s">
        <v>24</v>
      </c>
      <c r="D18" s="22">
        <v>100000</v>
      </c>
      <c r="E18" s="23">
        <v>6</v>
      </c>
      <c r="F18" s="6" t="s">
        <v>11</v>
      </c>
      <c r="G18" s="6" t="s">
        <v>6</v>
      </c>
      <c r="H18" s="6"/>
    </row>
    <row r="19" spans="1:8" ht="19.5" customHeight="1" x14ac:dyDescent="0.3">
      <c r="A19" s="27">
        <v>44130</v>
      </c>
      <c r="B19" s="20">
        <v>44130.882835648146</v>
      </c>
      <c r="C19" s="21" t="s">
        <v>20</v>
      </c>
      <c r="D19" s="22">
        <v>496000</v>
      </c>
      <c r="E19" s="23">
        <v>17</v>
      </c>
      <c r="F19" s="6" t="s">
        <v>11</v>
      </c>
      <c r="G19" s="6" t="s">
        <v>6</v>
      </c>
      <c r="H19" s="6"/>
    </row>
    <row r="20" spans="1:8" ht="19.5" customHeight="1" x14ac:dyDescent="0.3">
      <c r="A20" s="27">
        <v>44132</v>
      </c>
      <c r="B20" s="20">
        <v>44132.561793981484</v>
      </c>
      <c r="C20" s="21" t="s">
        <v>47</v>
      </c>
      <c r="D20" s="22">
        <v>168000</v>
      </c>
      <c r="E20" s="23">
        <v>6</v>
      </c>
      <c r="F20" s="6" t="s">
        <v>11</v>
      </c>
      <c r="G20" s="6" t="s">
        <v>6</v>
      </c>
      <c r="H20" s="6"/>
    </row>
    <row r="21" spans="1:8" ht="19.5" customHeight="1" x14ac:dyDescent="0.3">
      <c r="A21" s="27">
        <v>44133</v>
      </c>
      <c r="B21" s="20">
        <v>44133.491122685184</v>
      </c>
      <c r="C21" s="21" t="s">
        <v>48</v>
      </c>
      <c r="D21" s="22">
        <v>46300</v>
      </c>
      <c r="E21" s="23">
        <v>4</v>
      </c>
      <c r="F21" s="6" t="s">
        <v>11</v>
      </c>
      <c r="G21" s="6" t="s">
        <v>6</v>
      </c>
      <c r="H21" s="6"/>
    </row>
    <row r="22" spans="1:8" ht="19.5" customHeight="1" x14ac:dyDescent="0.3">
      <c r="A22" s="15"/>
      <c r="B22" s="29"/>
      <c r="C22" s="30"/>
      <c r="D22" s="18">
        <f>SUM(D3:D21)</f>
        <v>3979600</v>
      </c>
      <c r="E22" s="31"/>
      <c r="F22" s="16"/>
      <c r="G22" s="16"/>
      <c r="H22" s="16"/>
    </row>
    <row r="23" spans="1:8" s="37" customFormat="1" ht="19.5" customHeight="1" x14ac:dyDescent="0.3">
      <c r="A23" s="48">
        <v>44137</v>
      </c>
      <c r="B23" s="39">
        <v>44137.762708333335</v>
      </c>
      <c r="C23" s="40" t="s">
        <v>50</v>
      </c>
      <c r="D23" s="41">
        <v>71000</v>
      </c>
      <c r="E23" s="42">
        <v>4</v>
      </c>
      <c r="F23" s="6" t="s">
        <v>11</v>
      </c>
      <c r="G23" s="43" t="s">
        <v>58</v>
      </c>
      <c r="H23" s="43"/>
    </row>
    <row r="24" spans="1:8" ht="19.5" customHeight="1" x14ac:dyDescent="0.3">
      <c r="A24" s="27">
        <v>44141</v>
      </c>
      <c r="B24" s="20">
        <v>44141.848946759259</v>
      </c>
      <c r="C24" s="21" t="s">
        <v>51</v>
      </c>
      <c r="D24" s="22">
        <v>140000</v>
      </c>
      <c r="E24" s="23">
        <v>7</v>
      </c>
      <c r="F24" s="6" t="s">
        <v>11</v>
      </c>
      <c r="G24" s="43" t="s">
        <v>58</v>
      </c>
      <c r="H24" s="6"/>
    </row>
    <row r="25" spans="1:8" ht="19.5" customHeight="1" x14ac:dyDescent="0.3">
      <c r="A25" s="27">
        <v>44144</v>
      </c>
      <c r="B25" s="20">
        <v>44144.429039351853</v>
      </c>
      <c r="C25" s="21" t="s">
        <v>52</v>
      </c>
      <c r="D25" s="22">
        <v>41230</v>
      </c>
      <c r="E25" s="6" t="s">
        <v>77</v>
      </c>
      <c r="F25" s="6" t="s">
        <v>11</v>
      </c>
      <c r="G25" s="43" t="s">
        <v>58</v>
      </c>
      <c r="H25" s="6"/>
    </row>
    <row r="26" spans="1:8" ht="19.5" customHeight="1" x14ac:dyDescent="0.3">
      <c r="A26" s="27">
        <v>44144</v>
      </c>
      <c r="B26" s="20">
        <v>44144.518078703702</v>
      </c>
      <c r="C26" s="21" t="s">
        <v>53</v>
      </c>
      <c r="D26" s="22">
        <v>90000</v>
      </c>
      <c r="E26" s="6">
        <v>9</v>
      </c>
      <c r="F26" s="6" t="s">
        <v>11</v>
      </c>
      <c r="G26" s="43" t="s">
        <v>58</v>
      </c>
      <c r="H26" s="6"/>
    </row>
    <row r="27" spans="1:8" ht="19.5" customHeight="1" x14ac:dyDescent="0.3">
      <c r="A27" s="27">
        <v>44145</v>
      </c>
      <c r="B27" s="20">
        <v>44145.505624999998</v>
      </c>
      <c r="C27" s="21" t="s">
        <v>54</v>
      </c>
      <c r="D27" s="22">
        <v>152500</v>
      </c>
      <c r="E27" s="6">
        <v>7</v>
      </c>
      <c r="F27" s="6" t="s">
        <v>11</v>
      </c>
      <c r="G27" s="43" t="s">
        <v>58</v>
      </c>
      <c r="H27" s="6"/>
    </row>
    <row r="28" spans="1:8" ht="19.5" customHeight="1" x14ac:dyDescent="0.3">
      <c r="A28" s="27">
        <v>44147</v>
      </c>
      <c r="B28" s="20">
        <v>44147.870335648149</v>
      </c>
      <c r="C28" s="21" t="s">
        <v>55</v>
      </c>
      <c r="D28" s="22">
        <v>250000</v>
      </c>
      <c r="E28" s="6">
        <v>9</v>
      </c>
      <c r="F28" s="6" t="s">
        <v>11</v>
      </c>
      <c r="G28" s="43" t="s">
        <v>58</v>
      </c>
      <c r="H28" s="6"/>
    </row>
    <row r="29" spans="1:8" ht="19.5" customHeight="1" x14ac:dyDescent="0.3">
      <c r="A29" s="27">
        <v>44148</v>
      </c>
      <c r="B29" s="20">
        <v>44148.882800925923</v>
      </c>
      <c r="C29" s="21" t="s">
        <v>56</v>
      </c>
      <c r="D29" s="22">
        <v>200000</v>
      </c>
      <c r="E29" s="6">
        <v>7</v>
      </c>
      <c r="F29" s="6" t="s">
        <v>11</v>
      </c>
      <c r="G29" s="43" t="s">
        <v>58</v>
      </c>
      <c r="H29" s="6"/>
    </row>
    <row r="30" spans="1:8" ht="19.5" customHeight="1" x14ac:dyDescent="0.3">
      <c r="A30" s="27">
        <v>44151</v>
      </c>
      <c r="B30" s="20">
        <v>44151.51667824074</v>
      </c>
      <c r="C30" s="21" t="s">
        <v>50</v>
      </c>
      <c r="D30" s="22">
        <v>55600</v>
      </c>
      <c r="E30" s="6">
        <v>4</v>
      </c>
      <c r="F30" s="6" t="s">
        <v>11</v>
      </c>
      <c r="G30" s="43" t="s">
        <v>58</v>
      </c>
      <c r="H30" s="6"/>
    </row>
    <row r="31" spans="1:8" ht="19.5" customHeight="1" x14ac:dyDescent="0.3">
      <c r="A31" s="27">
        <v>44152</v>
      </c>
      <c r="B31" s="20">
        <v>44152.631840277776</v>
      </c>
      <c r="C31" s="21" t="s">
        <v>57</v>
      </c>
      <c r="D31" s="22">
        <v>168000</v>
      </c>
      <c r="E31" s="6" t="s">
        <v>77</v>
      </c>
      <c r="F31" s="6" t="s">
        <v>11</v>
      </c>
      <c r="G31" s="43" t="s">
        <v>58</v>
      </c>
      <c r="H31" s="6"/>
    </row>
    <row r="32" spans="1:8" ht="19.5" customHeight="1" x14ac:dyDescent="0.3">
      <c r="A32" s="27">
        <v>44153</v>
      </c>
      <c r="B32" s="20">
        <v>44153.562928240739</v>
      </c>
      <c r="C32" s="21" t="s">
        <v>49</v>
      </c>
      <c r="D32" s="22">
        <v>56000</v>
      </c>
      <c r="E32" s="6" t="s">
        <v>77</v>
      </c>
      <c r="F32" s="6" t="s">
        <v>11</v>
      </c>
      <c r="G32" s="43" t="s">
        <v>58</v>
      </c>
      <c r="H32" s="6"/>
    </row>
    <row r="33" spans="1:8" ht="19.5" customHeight="1" x14ac:dyDescent="0.3">
      <c r="A33" s="27">
        <v>44154</v>
      </c>
      <c r="B33" s="20">
        <v>44154.511597222219</v>
      </c>
      <c r="C33" s="21" t="s">
        <v>56</v>
      </c>
      <c r="D33" s="22">
        <v>117000</v>
      </c>
      <c r="E33" s="6">
        <v>10</v>
      </c>
      <c r="F33" s="6" t="s">
        <v>11</v>
      </c>
      <c r="G33" s="43" t="s">
        <v>58</v>
      </c>
      <c r="H33" s="6"/>
    </row>
    <row r="34" spans="1:8" ht="19.5" customHeight="1" x14ac:dyDescent="0.3">
      <c r="A34" s="27">
        <v>44158</v>
      </c>
      <c r="B34" s="20">
        <v>44158.522013888891</v>
      </c>
      <c r="C34" s="21" t="s">
        <v>50</v>
      </c>
      <c r="D34" s="22">
        <v>99000</v>
      </c>
      <c r="E34" s="6">
        <v>10</v>
      </c>
      <c r="F34" s="6" t="s">
        <v>11</v>
      </c>
      <c r="G34" s="43" t="s">
        <v>58</v>
      </c>
      <c r="H34" s="6"/>
    </row>
    <row r="35" spans="1:8" ht="19.5" customHeight="1" x14ac:dyDescent="0.3">
      <c r="A35" s="27">
        <v>44160</v>
      </c>
      <c r="B35" s="20">
        <v>44160.512037037035</v>
      </c>
      <c r="C35" s="21" t="s">
        <v>50</v>
      </c>
      <c r="D35" s="22">
        <v>82000</v>
      </c>
      <c r="E35" s="6">
        <v>4</v>
      </c>
      <c r="F35" s="6" t="s">
        <v>11</v>
      </c>
      <c r="G35" s="43" t="s">
        <v>58</v>
      </c>
      <c r="H35" s="6"/>
    </row>
    <row r="36" spans="1:8" ht="19.5" customHeight="1" x14ac:dyDescent="0.3">
      <c r="A36" s="27">
        <v>44161</v>
      </c>
      <c r="B36" s="20">
        <v>44161.529490740744</v>
      </c>
      <c r="C36" s="21" t="s">
        <v>50</v>
      </c>
      <c r="D36" s="22">
        <v>325000</v>
      </c>
      <c r="E36" s="6">
        <v>11</v>
      </c>
      <c r="F36" s="6" t="s">
        <v>11</v>
      </c>
      <c r="G36" s="43" t="s">
        <v>58</v>
      </c>
      <c r="H36" s="6"/>
    </row>
    <row r="37" spans="1:8" ht="19.5" customHeight="1" x14ac:dyDescent="0.3">
      <c r="A37" s="27">
        <v>44162</v>
      </c>
      <c r="B37" s="20">
        <v>44162.786412037036</v>
      </c>
      <c r="C37" s="21" t="s">
        <v>56</v>
      </c>
      <c r="D37" s="22">
        <v>174000</v>
      </c>
      <c r="E37" s="6">
        <v>6</v>
      </c>
      <c r="F37" s="6" t="s">
        <v>11</v>
      </c>
      <c r="G37" s="43" t="s">
        <v>58</v>
      </c>
      <c r="H37" s="6"/>
    </row>
    <row r="38" spans="1:8" ht="19.5" customHeight="1" x14ac:dyDescent="0.3">
      <c r="A38" s="27">
        <v>44165</v>
      </c>
      <c r="B38" s="20">
        <v>44165.522499999999</v>
      </c>
      <c r="C38" s="21" t="s">
        <v>50</v>
      </c>
      <c r="D38" s="22">
        <v>75000</v>
      </c>
      <c r="E38" s="6">
        <v>4</v>
      </c>
      <c r="F38" s="6" t="s">
        <v>11</v>
      </c>
      <c r="G38" s="43" t="s">
        <v>58</v>
      </c>
      <c r="H38" s="6"/>
    </row>
    <row r="39" spans="1:8" ht="19.5" customHeight="1" x14ac:dyDescent="0.3">
      <c r="A39" s="15"/>
      <c r="B39" s="29"/>
      <c r="C39" s="30"/>
      <c r="D39" s="18">
        <f>SUM(D23:D38)</f>
        <v>2096330</v>
      </c>
      <c r="E39" s="31"/>
      <c r="F39" s="16"/>
      <c r="G39" s="16"/>
      <c r="H39" s="16"/>
    </row>
    <row r="40" spans="1:8" ht="19.5" customHeight="1" x14ac:dyDescent="0.3">
      <c r="A40" s="27">
        <v>44166</v>
      </c>
      <c r="B40" s="20">
        <v>44166.508449074077</v>
      </c>
      <c r="C40" s="21" t="s">
        <v>50</v>
      </c>
      <c r="D40" s="22">
        <v>82000</v>
      </c>
      <c r="E40" s="23">
        <v>4</v>
      </c>
      <c r="F40" s="6" t="s">
        <v>11</v>
      </c>
      <c r="G40" s="43" t="s">
        <v>58</v>
      </c>
      <c r="H40" s="6"/>
    </row>
    <row r="41" spans="1:8" ht="19.5" customHeight="1" x14ac:dyDescent="0.3">
      <c r="A41" s="27">
        <v>44168</v>
      </c>
      <c r="B41" s="20">
        <v>0.50972222222222219</v>
      </c>
      <c r="C41" s="21" t="s">
        <v>74</v>
      </c>
      <c r="D41" s="22">
        <v>117000</v>
      </c>
      <c r="E41" s="23">
        <v>6</v>
      </c>
      <c r="F41" s="6" t="s">
        <v>11</v>
      </c>
      <c r="G41" s="43" t="s">
        <v>6</v>
      </c>
      <c r="H41" s="6"/>
    </row>
    <row r="42" spans="1:8" ht="19.5" customHeight="1" x14ac:dyDescent="0.3">
      <c r="A42" s="27">
        <v>44169</v>
      </c>
      <c r="B42" s="20">
        <v>44169.548807870371</v>
      </c>
      <c r="C42" s="21" t="s">
        <v>56</v>
      </c>
      <c r="D42" s="22">
        <v>175000</v>
      </c>
      <c r="E42" s="23">
        <v>6</v>
      </c>
      <c r="F42" s="6" t="s">
        <v>11</v>
      </c>
      <c r="G42" s="43" t="s">
        <v>58</v>
      </c>
      <c r="H42" s="6"/>
    </row>
    <row r="43" spans="1:8" ht="19.5" customHeight="1" x14ac:dyDescent="0.3">
      <c r="A43" s="27">
        <v>44172</v>
      </c>
      <c r="B43" s="20">
        <v>44172.533194444448</v>
      </c>
      <c r="C43" s="21" t="s">
        <v>56</v>
      </c>
      <c r="D43" s="22">
        <v>190000</v>
      </c>
      <c r="E43" s="6">
        <v>6</v>
      </c>
      <c r="F43" s="6" t="s">
        <v>11</v>
      </c>
      <c r="G43" s="43" t="s">
        <v>58</v>
      </c>
      <c r="H43" s="6"/>
    </row>
    <row r="44" spans="1:8" ht="19.5" customHeight="1" x14ac:dyDescent="0.3">
      <c r="A44" s="27">
        <v>44173</v>
      </c>
      <c r="B44" s="20">
        <v>44173.548229166663</v>
      </c>
      <c r="C44" s="21" t="s">
        <v>59</v>
      </c>
      <c r="D44" s="22">
        <v>220000</v>
      </c>
      <c r="E44" s="6">
        <v>8</v>
      </c>
      <c r="F44" s="6" t="s">
        <v>11</v>
      </c>
      <c r="G44" s="43" t="s">
        <v>58</v>
      </c>
      <c r="H44" s="6"/>
    </row>
    <row r="45" spans="1:8" ht="19.5" customHeight="1" x14ac:dyDescent="0.3">
      <c r="A45" s="27">
        <v>44173</v>
      </c>
      <c r="B45" s="20">
        <v>44173.69363425926</v>
      </c>
      <c r="C45" s="21" t="s">
        <v>49</v>
      </c>
      <c r="D45" s="22">
        <v>275000</v>
      </c>
      <c r="E45" s="6" t="s">
        <v>77</v>
      </c>
      <c r="F45" s="6" t="s">
        <v>11</v>
      </c>
      <c r="G45" s="43" t="s">
        <v>58</v>
      </c>
      <c r="H45" s="6"/>
    </row>
    <row r="46" spans="1:8" ht="19.5" customHeight="1" x14ac:dyDescent="0.3">
      <c r="A46" s="27">
        <v>44176</v>
      </c>
      <c r="B46" s="20">
        <v>44176.56722222222</v>
      </c>
      <c r="C46" s="21" t="s">
        <v>60</v>
      </c>
      <c r="D46" s="22">
        <v>187000</v>
      </c>
      <c r="E46" s="6">
        <v>7</v>
      </c>
      <c r="F46" s="6" t="s">
        <v>11</v>
      </c>
      <c r="G46" s="43" t="s">
        <v>58</v>
      </c>
      <c r="H46" s="6"/>
    </row>
    <row r="47" spans="1:8" ht="19.5" customHeight="1" x14ac:dyDescent="0.3">
      <c r="A47" s="27">
        <v>44179</v>
      </c>
      <c r="B47" s="20">
        <v>44179.516319444447</v>
      </c>
      <c r="C47" s="21" t="s">
        <v>61</v>
      </c>
      <c r="D47" s="22">
        <v>280000</v>
      </c>
      <c r="E47" s="6">
        <v>9</v>
      </c>
      <c r="F47" s="6" t="s">
        <v>11</v>
      </c>
      <c r="G47" s="43" t="s">
        <v>58</v>
      </c>
      <c r="H47" s="6"/>
    </row>
    <row r="48" spans="1:8" ht="19.5" customHeight="1" x14ac:dyDescent="0.3">
      <c r="A48" s="27">
        <v>44180</v>
      </c>
      <c r="B48" s="20">
        <v>44180.457418981481</v>
      </c>
      <c r="C48" s="21" t="s">
        <v>62</v>
      </c>
      <c r="D48" s="22">
        <v>300000</v>
      </c>
      <c r="E48" s="6" t="s">
        <v>77</v>
      </c>
      <c r="F48" s="6" t="s">
        <v>11</v>
      </c>
      <c r="G48" s="43" t="s">
        <v>58</v>
      </c>
      <c r="H48" s="6"/>
    </row>
    <row r="49" spans="1:8" ht="19.5" customHeight="1" x14ac:dyDescent="0.3">
      <c r="A49" s="27">
        <v>44182</v>
      </c>
      <c r="B49" s="20">
        <v>44182.549050925925</v>
      </c>
      <c r="C49" s="21" t="s">
        <v>50</v>
      </c>
      <c r="D49" s="22">
        <v>198000</v>
      </c>
      <c r="E49" s="6">
        <v>8</v>
      </c>
      <c r="F49" s="6" t="s">
        <v>11</v>
      </c>
      <c r="G49" s="43" t="s">
        <v>58</v>
      </c>
      <c r="H49" s="6"/>
    </row>
    <row r="50" spans="1:8" ht="19.5" customHeight="1" x14ac:dyDescent="0.3">
      <c r="A50" s="27">
        <v>44183</v>
      </c>
      <c r="B50" s="20">
        <v>44183.797581018516</v>
      </c>
      <c r="C50" s="21" t="s">
        <v>56</v>
      </c>
      <c r="D50" s="22">
        <v>83000</v>
      </c>
      <c r="E50" s="6">
        <v>4</v>
      </c>
      <c r="F50" s="6" t="s">
        <v>11</v>
      </c>
      <c r="G50" s="43" t="s">
        <v>58</v>
      </c>
      <c r="H50" s="6"/>
    </row>
    <row r="51" spans="1:8" ht="19.5" customHeight="1" x14ac:dyDescent="0.3">
      <c r="A51" s="27">
        <v>44186</v>
      </c>
      <c r="B51" s="20">
        <v>44186.498090277775</v>
      </c>
      <c r="C51" s="21" t="s">
        <v>63</v>
      </c>
      <c r="D51" s="22">
        <v>66000</v>
      </c>
      <c r="E51" s="6">
        <v>3</v>
      </c>
      <c r="F51" s="6" t="s">
        <v>11</v>
      </c>
      <c r="G51" s="43" t="s">
        <v>58</v>
      </c>
      <c r="H51" s="6"/>
    </row>
    <row r="52" spans="1:8" ht="19.5" customHeight="1" x14ac:dyDescent="0.3">
      <c r="A52" s="27">
        <v>44187</v>
      </c>
      <c r="B52" s="20">
        <v>44187.508275462962</v>
      </c>
      <c r="C52" s="21" t="s">
        <v>50</v>
      </c>
      <c r="D52" s="22">
        <v>112000</v>
      </c>
      <c r="E52" s="6">
        <v>5</v>
      </c>
      <c r="F52" s="6" t="s">
        <v>11</v>
      </c>
      <c r="G52" s="43" t="s">
        <v>58</v>
      </c>
      <c r="H52" s="6"/>
    </row>
    <row r="53" spans="1:8" ht="19.5" customHeight="1" x14ac:dyDescent="0.3">
      <c r="A53" s="27">
        <v>44189</v>
      </c>
      <c r="B53" s="20">
        <v>44189.538344907407</v>
      </c>
      <c r="C53" s="21" t="s">
        <v>50</v>
      </c>
      <c r="D53" s="22">
        <v>70000</v>
      </c>
      <c r="E53" s="6">
        <v>4</v>
      </c>
      <c r="F53" s="6" t="s">
        <v>11</v>
      </c>
      <c r="G53" s="43" t="s">
        <v>58</v>
      </c>
      <c r="H53" s="6"/>
    </row>
    <row r="54" spans="1:8" ht="19.5" customHeight="1" x14ac:dyDescent="0.3">
      <c r="A54" s="27">
        <v>44193</v>
      </c>
      <c r="B54" s="20">
        <v>44193.516284722224</v>
      </c>
      <c r="C54" s="21" t="s">
        <v>50</v>
      </c>
      <c r="D54" s="22">
        <v>58900</v>
      </c>
      <c r="E54" s="6">
        <v>4</v>
      </c>
      <c r="F54" s="6" t="s">
        <v>11</v>
      </c>
      <c r="G54" s="43" t="s">
        <v>58</v>
      </c>
      <c r="H54" s="6"/>
    </row>
    <row r="55" spans="1:8" ht="19.5" customHeight="1" x14ac:dyDescent="0.3">
      <c r="A55" s="27">
        <v>44194</v>
      </c>
      <c r="B55" s="20">
        <v>44194.521666666667</v>
      </c>
      <c r="C55" s="21" t="s">
        <v>63</v>
      </c>
      <c r="D55" s="22">
        <v>90000</v>
      </c>
      <c r="E55" s="6">
        <v>4</v>
      </c>
      <c r="F55" s="6" t="s">
        <v>11</v>
      </c>
      <c r="G55" s="43" t="s">
        <v>58</v>
      </c>
      <c r="H55" s="6"/>
    </row>
    <row r="56" spans="1:8" ht="19.5" customHeight="1" x14ac:dyDescent="0.3">
      <c r="A56" s="27">
        <v>44196</v>
      </c>
      <c r="B56" s="20">
        <v>0.47361111111111115</v>
      </c>
      <c r="C56" s="21" t="s">
        <v>64</v>
      </c>
      <c r="D56" s="22">
        <v>260000</v>
      </c>
      <c r="E56" s="6" t="s">
        <v>77</v>
      </c>
      <c r="F56" s="6" t="s">
        <v>11</v>
      </c>
      <c r="G56" s="43" t="s">
        <v>6</v>
      </c>
      <c r="H56" s="6"/>
    </row>
    <row r="57" spans="1:8" ht="19.5" customHeight="1" x14ac:dyDescent="0.3">
      <c r="A57" s="27">
        <v>44196</v>
      </c>
      <c r="B57" s="20">
        <v>0.48680555555555555</v>
      </c>
      <c r="C57" s="21" t="s">
        <v>63</v>
      </c>
      <c r="D57" s="22">
        <v>160000</v>
      </c>
      <c r="E57" s="6">
        <v>4</v>
      </c>
      <c r="F57" s="6" t="s">
        <v>11</v>
      </c>
      <c r="G57" s="43" t="s">
        <v>6</v>
      </c>
      <c r="H57" s="6"/>
    </row>
    <row r="58" spans="1:8" ht="19.5" customHeight="1" x14ac:dyDescent="0.3">
      <c r="A58" s="15"/>
      <c r="B58" s="29"/>
      <c r="C58" s="30"/>
      <c r="D58" s="18">
        <f>SUM(D40:D57)</f>
        <v>2923900</v>
      </c>
      <c r="E58" s="31"/>
      <c r="F58" s="16"/>
      <c r="G58" s="16"/>
      <c r="H58" s="16"/>
    </row>
    <row r="59" spans="1:8" x14ac:dyDescent="0.3">
      <c r="A59" s="33"/>
      <c r="B59" s="33"/>
      <c r="C59" s="34"/>
      <c r="D59" s="35"/>
      <c r="E59" s="33"/>
      <c r="F59" s="33"/>
      <c r="G59" s="33"/>
      <c r="H59" s="34"/>
    </row>
    <row r="60" spans="1:8" x14ac:dyDescent="0.3">
      <c r="A60" s="33"/>
      <c r="B60" s="33"/>
      <c r="C60" s="34"/>
      <c r="D60" s="35"/>
      <c r="E60" s="33"/>
      <c r="F60" s="33"/>
      <c r="G60" s="33"/>
      <c r="H60" s="34"/>
    </row>
    <row r="61" spans="1:8" x14ac:dyDescent="0.3">
      <c r="A61" s="33"/>
      <c r="B61" s="33"/>
      <c r="C61" s="34"/>
      <c r="D61" s="35"/>
      <c r="E61" s="33"/>
      <c r="F61" s="33"/>
      <c r="G61" s="33"/>
      <c r="H61" s="34"/>
    </row>
    <row r="62" spans="1:8" x14ac:dyDescent="0.3">
      <c r="A62" s="33"/>
      <c r="B62" s="33"/>
      <c r="C62" s="34"/>
      <c r="D62" s="35"/>
      <c r="E62" s="33"/>
      <c r="F62" s="33"/>
      <c r="G62" s="33"/>
      <c r="H62" s="34"/>
    </row>
    <row r="63" spans="1:8" x14ac:dyDescent="0.3">
      <c r="A63" s="33"/>
      <c r="B63" s="33"/>
      <c r="C63" s="34"/>
      <c r="D63" s="35"/>
      <c r="E63" s="33"/>
      <c r="F63" s="33"/>
      <c r="G63" s="33"/>
      <c r="H63" s="34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10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44110</v>
      </c>
      <c r="B3" s="12">
        <v>44110.896597222221</v>
      </c>
      <c r="C3" s="10" t="s">
        <v>27</v>
      </c>
      <c r="D3" s="11">
        <v>155000</v>
      </c>
      <c r="E3" s="5">
        <v>10</v>
      </c>
      <c r="F3" s="3" t="s">
        <v>28</v>
      </c>
      <c r="G3" s="3" t="s">
        <v>29</v>
      </c>
      <c r="H3" s="3"/>
    </row>
    <row r="4" spans="1:8" ht="19.5" customHeight="1" x14ac:dyDescent="0.3">
      <c r="A4" s="26">
        <v>44116</v>
      </c>
      <c r="B4" s="12">
        <v>44116.883414351854</v>
      </c>
      <c r="C4" s="10" t="s">
        <v>27</v>
      </c>
      <c r="D4" s="11">
        <v>223000</v>
      </c>
      <c r="E4" s="5">
        <v>10</v>
      </c>
      <c r="F4" s="3" t="s">
        <v>28</v>
      </c>
      <c r="G4" s="3" t="s">
        <v>29</v>
      </c>
      <c r="H4" s="3"/>
    </row>
    <row r="5" spans="1:8" ht="19.5" customHeight="1" x14ac:dyDescent="0.3">
      <c r="A5" s="26">
        <v>44118</v>
      </c>
      <c r="B5" s="12">
        <v>44118.526979166665</v>
      </c>
      <c r="C5" s="10" t="s">
        <v>27</v>
      </c>
      <c r="D5" s="11">
        <v>72000</v>
      </c>
      <c r="E5" s="5">
        <v>6</v>
      </c>
      <c r="F5" s="3" t="s">
        <v>28</v>
      </c>
      <c r="G5" s="3" t="s">
        <v>29</v>
      </c>
      <c r="H5" s="3"/>
    </row>
    <row r="6" spans="1:8" ht="19.5" customHeight="1" x14ac:dyDescent="0.3">
      <c r="A6" s="26">
        <v>44119</v>
      </c>
      <c r="B6" s="12">
        <v>44119.638124999998</v>
      </c>
      <c r="C6" s="10" t="s">
        <v>27</v>
      </c>
      <c r="D6" s="11">
        <v>50100</v>
      </c>
      <c r="E6" s="45">
        <v>6</v>
      </c>
      <c r="F6" s="3" t="s">
        <v>28</v>
      </c>
      <c r="G6" s="3" t="s">
        <v>29</v>
      </c>
      <c r="H6" s="3"/>
    </row>
    <row r="7" spans="1:8" ht="19.5" customHeight="1" x14ac:dyDescent="0.3">
      <c r="A7" s="26">
        <v>44119</v>
      </c>
      <c r="B7" s="12">
        <v>44119.640763888892</v>
      </c>
      <c r="C7" s="10" t="s">
        <v>27</v>
      </c>
      <c r="D7" s="11">
        <v>9000</v>
      </c>
      <c r="E7" s="46"/>
      <c r="F7" s="3" t="s">
        <v>28</v>
      </c>
      <c r="G7" s="3" t="s">
        <v>29</v>
      </c>
      <c r="H7" s="3"/>
    </row>
    <row r="8" spans="1:8" ht="19.5" customHeight="1" x14ac:dyDescent="0.3">
      <c r="A8" s="26">
        <v>44123</v>
      </c>
      <c r="B8" s="12">
        <v>44123.529722222222</v>
      </c>
      <c r="C8" s="10" t="s">
        <v>27</v>
      </c>
      <c r="D8" s="11">
        <v>66000</v>
      </c>
      <c r="E8" s="13">
        <v>6</v>
      </c>
      <c r="F8" s="3" t="s">
        <v>28</v>
      </c>
      <c r="G8" s="3" t="s">
        <v>29</v>
      </c>
      <c r="H8" s="3"/>
    </row>
    <row r="9" spans="1:8" s="9" customFormat="1" ht="19.5" customHeight="1" x14ac:dyDescent="0.3">
      <c r="A9" s="26">
        <v>44125</v>
      </c>
      <c r="B9" s="12">
        <v>44125.838622685187</v>
      </c>
      <c r="C9" s="10" t="s">
        <v>27</v>
      </c>
      <c r="D9" s="11">
        <v>32000</v>
      </c>
      <c r="E9" s="13">
        <v>4</v>
      </c>
      <c r="F9" s="3" t="s">
        <v>28</v>
      </c>
      <c r="G9" s="3" t="s">
        <v>29</v>
      </c>
      <c r="H9" s="3"/>
    </row>
    <row r="10" spans="1:8" ht="19.5" customHeight="1" x14ac:dyDescent="0.3">
      <c r="A10" s="26">
        <v>44126</v>
      </c>
      <c r="B10" s="12">
        <v>44126.59480324074</v>
      </c>
      <c r="C10" s="10" t="s">
        <v>27</v>
      </c>
      <c r="D10" s="11">
        <v>134000</v>
      </c>
      <c r="E10" s="13">
        <v>10</v>
      </c>
      <c r="F10" s="3" t="s">
        <v>28</v>
      </c>
      <c r="G10" s="3" t="s">
        <v>6</v>
      </c>
      <c r="H10" s="3"/>
    </row>
    <row r="11" spans="1:8" ht="19.5" customHeight="1" x14ac:dyDescent="0.3">
      <c r="A11" s="26">
        <v>44126</v>
      </c>
      <c r="B11" s="12">
        <v>44126.888506944444</v>
      </c>
      <c r="C11" s="10" t="s">
        <v>27</v>
      </c>
      <c r="D11" s="11">
        <v>116000</v>
      </c>
      <c r="E11" s="13">
        <v>8</v>
      </c>
      <c r="F11" s="3" t="s">
        <v>28</v>
      </c>
      <c r="G11" s="3" t="s">
        <v>29</v>
      </c>
      <c r="H11" s="3"/>
    </row>
    <row r="12" spans="1:8" ht="19.5" customHeight="1" x14ac:dyDescent="0.3">
      <c r="A12" s="26">
        <v>44127</v>
      </c>
      <c r="B12" s="12">
        <v>44127.78193287037</v>
      </c>
      <c r="C12" s="10" t="s">
        <v>27</v>
      </c>
      <c r="D12" s="11">
        <v>286000</v>
      </c>
      <c r="E12" s="13">
        <v>11</v>
      </c>
      <c r="F12" s="3" t="s">
        <v>28</v>
      </c>
      <c r="G12" s="3" t="s">
        <v>29</v>
      </c>
      <c r="H12" s="3"/>
    </row>
    <row r="13" spans="1:8" ht="19.5" customHeight="1" x14ac:dyDescent="0.3">
      <c r="A13" s="26">
        <v>44130</v>
      </c>
      <c r="B13" s="12">
        <v>44130.883750000001</v>
      </c>
      <c r="C13" s="10" t="s">
        <v>27</v>
      </c>
      <c r="D13" s="11">
        <v>20000</v>
      </c>
      <c r="E13" s="13">
        <v>2</v>
      </c>
      <c r="F13" s="3" t="s">
        <v>28</v>
      </c>
      <c r="G13" s="3" t="s">
        <v>29</v>
      </c>
      <c r="H13" s="3"/>
    </row>
    <row r="14" spans="1:8" ht="19.5" customHeight="1" x14ac:dyDescent="0.3">
      <c r="A14" s="26">
        <v>44134</v>
      </c>
      <c r="B14" s="12">
        <v>44134.529444444444</v>
      </c>
      <c r="C14" s="10" t="s">
        <v>27</v>
      </c>
      <c r="D14" s="11">
        <v>30000</v>
      </c>
      <c r="E14" s="13">
        <v>3</v>
      </c>
      <c r="F14" s="3" t="s">
        <v>28</v>
      </c>
      <c r="G14" s="3" t="s">
        <v>29</v>
      </c>
      <c r="H14" s="3"/>
    </row>
    <row r="15" spans="1:8" ht="19.5" customHeight="1" x14ac:dyDescent="0.3">
      <c r="A15" s="15"/>
      <c r="B15" s="29"/>
      <c r="C15" s="30"/>
      <c r="D15" s="18">
        <f>SUM(D3:D14)</f>
        <v>1193100</v>
      </c>
      <c r="E15" s="31"/>
      <c r="F15" s="16"/>
      <c r="G15" s="16"/>
      <c r="H15" s="16"/>
    </row>
    <row r="16" spans="1:8" ht="19.5" customHeight="1" x14ac:dyDescent="0.3">
      <c r="A16" s="27">
        <v>44138</v>
      </c>
      <c r="B16" s="20">
        <v>44138.77921296296</v>
      </c>
      <c r="C16" s="10" t="s">
        <v>27</v>
      </c>
      <c r="D16" s="22">
        <v>22000</v>
      </c>
      <c r="E16" s="6">
        <v>2</v>
      </c>
      <c r="F16" s="3" t="s">
        <v>28</v>
      </c>
      <c r="G16" s="3" t="s">
        <v>6</v>
      </c>
      <c r="H16" s="6"/>
    </row>
    <row r="17" spans="1:8" ht="19.5" customHeight="1" x14ac:dyDescent="0.3">
      <c r="A17" s="27">
        <v>44139</v>
      </c>
      <c r="B17" s="20">
        <v>44139.529918981483</v>
      </c>
      <c r="C17" s="10" t="s">
        <v>27</v>
      </c>
      <c r="D17" s="22">
        <v>67000</v>
      </c>
      <c r="E17" s="6">
        <v>5</v>
      </c>
      <c r="F17" s="3" t="s">
        <v>28</v>
      </c>
      <c r="G17" s="3" t="s">
        <v>6</v>
      </c>
      <c r="H17" s="6"/>
    </row>
    <row r="18" spans="1:8" ht="19.5" customHeight="1" x14ac:dyDescent="0.3">
      <c r="A18" s="27">
        <v>44140</v>
      </c>
      <c r="B18" s="20">
        <v>44140.535405092596</v>
      </c>
      <c r="C18" s="10" t="s">
        <v>27</v>
      </c>
      <c r="D18" s="22">
        <v>39000</v>
      </c>
      <c r="E18" s="6">
        <v>3</v>
      </c>
      <c r="F18" s="3" t="s">
        <v>28</v>
      </c>
      <c r="G18" s="3" t="s">
        <v>6</v>
      </c>
      <c r="H18" s="6"/>
    </row>
    <row r="19" spans="1:8" ht="19.5" customHeight="1" x14ac:dyDescent="0.3">
      <c r="A19" s="27">
        <v>44140</v>
      </c>
      <c r="B19" s="20">
        <v>44140.947164351855</v>
      </c>
      <c r="C19" s="10" t="s">
        <v>27</v>
      </c>
      <c r="D19" s="22">
        <v>276000</v>
      </c>
      <c r="E19" s="6">
        <v>12</v>
      </c>
      <c r="F19" s="3" t="s">
        <v>28</v>
      </c>
      <c r="G19" s="3" t="s">
        <v>6</v>
      </c>
      <c r="H19" s="19"/>
    </row>
    <row r="20" spans="1:8" ht="19.5" customHeight="1" x14ac:dyDescent="0.3">
      <c r="A20" s="27">
        <v>44141</v>
      </c>
      <c r="B20" s="20">
        <v>44141.547800925924</v>
      </c>
      <c r="C20" s="10" t="s">
        <v>27</v>
      </c>
      <c r="D20" s="22">
        <v>98000</v>
      </c>
      <c r="E20" s="6">
        <v>5</v>
      </c>
      <c r="F20" s="3" t="s">
        <v>28</v>
      </c>
      <c r="G20" s="3" t="s">
        <v>6</v>
      </c>
      <c r="H20" s="6"/>
    </row>
    <row r="21" spans="1:8" ht="19.5" customHeight="1" x14ac:dyDescent="0.3">
      <c r="A21" s="27">
        <v>44144</v>
      </c>
      <c r="B21" s="20">
        <v>44144.536458333336</v>
      </c>
      <c r="C21" s="10" t="s">
        <v>27</v>
      </c>
      <c r="D21" s="22">
        <v>204000</v>
      </c>
      <c r="E21" s="6">
        <v>12</v>
      </c>
      <c r="F21" s="3" t="s">
        <v>28</v>
      </c>
      <c r="G21" s="3" t="s">
        <v>6</v>
      </c>
      <c r="H21" s="6"/>
    </row>
    <row r="22" spans="1:8" ht="19.5" customHeight="1" x14ac:dyDescent="0.3">
      <c r="A22" s="27">
        <v>44145</v>
      </c>
      <c r="B22" s="20">
        <v>44145.815891203703</v>
      </c>
      <c r="C22" s="10" t="s">
        <v>27</v>
      </c>
      <c r="D22" s="22">
        <v>14000</v>
      </c>
      <c r="E22" s="6">
        <v>2</v>
      </c>
      <c r="F22" s="3" t="s">
        <v>28</v>
      </c>
      <c r="G22" s="3" t="s">
        <v>6</v>
      </c>
      <c r="H22" s="6"/>
    </row>
    <row r="23" spans="1:8" ht="19.5" customHeight="1" x14ac:dyDescent="0.3">
      <c r="A23" s="28">
        <v>44147</v>
      </c>
      <c r="B23" s="20">
        <v>44147.570972222224</v>
      </c>
      <c r="C23" s="10" t="s">
        <v>27</v>
      </c>
      <c r="D23" s="24">
        <v>57000</v>
      </c>
      <c r="E23" s="6">
        <v>6</v>
      </c>
      <c r="F23" s="3" t="s">
        <v>28</v>
      </c>
      <c r="G23" s="3" t="s">
        <v>6</v>
      </c>
      <c r="H23" s="6"/>
    </row>
    <row r="24" spans="1:8" ht="19.5" customHeight="1" x14ac:dyDescent="0.3">
      <c r="A24" s="27">
        <v>44152</v>
      </c>
      <c r="B24" s="20">
        <v>44152.872708333336</v>
      </c>
      <c r="C24" s="10" t="s">
        <v>27</v>
      </c>
      <c r="D24" s="25">
        <v>124000</v>
      </c>
      <c r="E24" s="7">
        <v>8</v>
      </c>
      <c r="F24" s="3" t="s">
        <v>28</v>
      </c>
      <c r="G24" s="3" t="s">
        <v>6</v>
      </c>
      <c r="H24" s="6"/>
    </row>
    <row r="25" spans="1:8" ht="19.5" customHeight="1" x14ac:dyDescent="0.3">
      <c r="A25" s="27">
        <v>44153</v>
      </c>
      <c r="B25" s="20">
        <v>44153.8046875</v>
      </c>
      <c r="C25" s="10" t="s">
        <v>27</v>
      </c>
      <c r="D25" s="8">
        <v>288000</v>
      </c>
      <c r="E25" s="7">
        <v>18</v>
      </c>
      <c r="F25" s="3" t="s">
        <v>28</v>
      </c>
      <c r="G25" s="3" t="s">
        <v>6</v>
      </c>
      <c r="H25" s="6"/>
    </row>
    <row r="26" spans="1:8" ht="19.5" customHeight="1" x14ac:dyDescent="0.3">
      <c r="A26" s="27">
        <v>44162</v>
      </c>
      <c r="B26" s="20">
        <v>44162.568726851852</v>
      </c>
      <c r="C26" s="10" t="s">
        <v>27</v>
      </c>
      <c r="D26" s="25">
        <v>158000</v>
      </c>
      <c r="E26" s="7">
        <v>10</v>
      </c>
      <c r="F26" s="3" t="s">
        <v>28</v>
      </c>
      <c r="G26" s="3" t="s">
        <v>6</v>
      </c>
      <c r="H26" s="6"/>
    </row>
    <row r="27" spans="1:8" ht="19.5" customHeight="1" x14ac:dyDescent="0.3">
      <c r="A27" s="27">
        <v>44162</v>
      </c>
      <c r="B27" s="20">
        <v>44162.77270833333</v>
      </c>
      <c r="C27" s="10" t="s">
        <v>27</v>
      </c>
      <c r="D27" s="25">
        <v>15000</v>
      </c>
      <c r="E27" s="7">
        <v>2</v>
      </c>
      <c r="F27" s="3" t="s">
        <v>28</v>
      </c>
      <c r="G27" s="3" t="s">
        <v>6</v>
      </c>
      <c r="H27" s="6"/>
    </row>
    <row r="28" spans="1:8" ht="19.5" customHeight="1" x14ac:dyDescent="0.3">
      <c r="A28" s="27">
        <v>44165</v>
      </c>
      <c r="B28" s="20">
        <v>44165.514293981483</v>
      </c>
      <c r="C28" s="10" t="s">
        <v>27</v>
      </c>
      <c r="D28" s="25">
        <v>80000</v>
      </c>
      <c r="E28" s="7">
        <v>8</v>
      </c>
      <c r="F28" s="3" t="s">
        <v>28</v>
      </c>
      <c r="G28" s="3" t="s">
        <v>6</v>
      </c>
      <c r="H28" s="6"/>
    </row>
    <row r="29" spans="1:8" ht="19.5" customHeight="1" x14ac:dyDescent="0.3">
      <c r="A29" s="15"/>
      <c r="B29" s="29"/>
      <c r="C29" s="30"/>
      <c r="D29" s="18">
        <f>SUM(D16:D28)</f>
        <v>1442000</v>
      </c>
      <c r="E29" s="31"/>
      <c r="F29" s="16"/>
      <c r="G29" s="16"/>
      <c r="H29" s="16"/>
    </row>
    <row r="30" spans="1:8" ht="19.5" customHeight="1" x14ac:dyDescent="0.3">
      <c r="A30" s="27">
        <v>44166</v>
      </c>
      <c r="B30" s="20">
        <v>44166.818981481483</v>
      </c>
      <c r="C30" s="10" t="s">
        <v>27</v>
      </c>
      <c r="D30" s="25">
        <v>60000</v>
      </c>
      <c r="E30" s="7">
        <v>6</v>
      </c>
      <c r="F30" s="3" t="s">
        <v>28</v>
      </c>
      <c r="G30" s="3" t="s">
        <v>6</v>
      </c>
      <c r="H30" s="6"/>
    </row>
    <row r="31" spans="1:8" ht="19.5" customHeight="1" x14ac:dyDescent="0.3">
      <c r="A31" s="27">
        <v>44168</v>
      </c>
      <c r="B31" s="20">
        <v>44168.523217592592</v>
      </c>
      <c r="C31" s="10" t="s">
        <v>27</v>
      </c>
      <c r="D31" s="25">
        <v>30000</v>
      </c>
      <c r="E31" s="7">
        <v>3</v>
      </c>
      <c r="F31" s="3" t="s">
        <v>28</v>
      </c>
      <c r="G31" s="3" t="s">
        <v>6</v>
      </c>
      <c r="H31" s="6"/>
    </row>
    <row r="32" spans="1:8" ht="19.5" customHeight="1" x14ac:dyDescent="0.3">
      <c r="A32" s="27">
        <v>44168</v>
      </c>
      <c r="B32" s="20">
        <v>44168.843460648146</v>
      </c>
      <c r="C32" s="10" t="s">
        <v>27</v>
      </c>
      <c r="D32" s="25">
        <v>300000</v>
      </c>
      <c r="E32" s="7">
        <v>15</v>
      </c>
      <c r="F32" s="3" t="s">
        <v>28</v>
      </c>
      <c r="G32" s="3" t="s">
        <v>6</v>
      </c>
      <c r="H32" s="6"/>
    </row>
    <row r="33" spans="1:8" ht="19.5" customHeight="1" x14ac:dyDescent="0.3">
      <c r="A33" s="27">
        <v>44173</v>
      </c>
      <c r="B33" s="20">
        <v>44173.554537037038</v>
      </c>
      <c r="C33" s="10" t="s">
        <v>27</v>
      </c>
      <c r="D33" s="25">
        <v>78000</v>
      </c>
      <c r="E33" s="7">
        <v>6</v>
      </c>
      <c r="F33" s="3" t="s">
        <v>28</v>
      </c>
      <c r="G33" s="3" t="s">
        <v>6</v>
      </c>
      <c r="H33" s="6"/>
    </row>
    <row r="34" spans="1:8" ht="19.5" customHeight="1" x14ac:dyDescent="0.3">
      <c r="A34" s="27">
        <v>44173</v>
      </c>
      <c r="B34" s="20">
        <v>44173.841435185182</v>
      </c>
      <c r="C34" s="10" t="s">
        <v>27</v>
      </c>
      <c r="D34" s="25">
        <v>94000</v>
      </c>
      <c r="E34" s="7">
        <v>4</v>
      </c>
      <c r="F34" s="3" t="s">
        <v>28</v>
      </c>
      <c r="G34" s="3" t="s">
        <v>6</v>
      </c>
      <c r="H34" s="6"/>
    </row>
    <row r="35" spans="1:8" ht="19.5" customHeight="1" x14ac:dyDescent="0.3">
      <c r="A35" s="27">
        <v>44174</v>
      </c>
      <c r="B35" s="20">
        <v>44174.418124999997</v>
      </c>
      <c r="C35" s="21" t="s">
        <v>65</v>
      </c>
      <c r="D35" s="25">
        <v>135000</v>
      </c>
      <c r="E35" s="7" t="s">
        <v>77</v>
      </c>
      <c r="F35" s="3" t="s">
        <v>28</v>
      </c>
      <c r="G35" s="3" t="s">
        <v>6</v>
      </c>
      <c r="H35" s="6"/>
    </row>
    <row r="36" spans="1:8" ht="19.5" customHeight="1" x14ac:dyDescent="0.3">
      <c r="A36" s="27">
        <v>44176</v>
      </c>
      <c r="B36" s="20">
        <v>44176.561215277776</v>
      </c>
      <c r="C36" s="10" t="s">
        <v>27</v>
      </c>
      <c r="D36" s="25">
        <v>190000</v>
      </c>
      <c r="E36" s="7">
        <v>10</v>
      </c>
      <c r="F36" s="3" t="s">
        <v>28</v>
      </c>
      <c r="G36" s="3" t="s">
        <v>6</v>
      </c>
      <c r="H36" s="6"/>
    </row>
    <row r="37" spans="1:8" ht="19.5" customHeight="1" x14ac:dyDescent="0.3">
      <c r="A37" s="27">
        <v>44180</v>
      </c>
      <c r="B37" s="20">
        <v>44180.535057870373</v>
      </c>
      <c r="C37" s="10" t="s">
        <v>27</v>
      </c>
      <c r="D37" s="22">
        <v>165000</v>
      </c>
      <c r="E37" s="6">
        <v>12</v>
      </c>
      <c r="F37" s="3" t="s">
        <v>28</v>
      </c>
      <c r="G37" s="3" t="s">
        <v>6</v>
      </c>
      <c r="H37" s="6"/>
    </row>
    <row r="38" spans="1:8" ht="19.5" customHeight="1" x14ac:dyDescent="0.3">
      <c r="A38" s="27">
        <v>44180</v>
      </c>
      <c r="B38" s="20">
        <v>0.55833333333333335</v>
      </c>
      <c r="C38" s="10" t="s">
        <v>65</v>
      </c>
      <c r="D38" s="22">
        <v>27000</v>
      </c>
      <c r="E38" s="6" t="s">
        <v>77</v>
      </c>
      <c r="F38" s="3" t="s">
        <v>28</v>
      </c>
      <c r="G38" s="3" t="s">
        <v>6</v>
      </c>
      <c r="H38" s="6"/>
    </row>
    <row r="39" spans="1:8" ht="19.5" customHeight="1" x14ac:dyDescent="0.3">
      <c r="A39" s="15"/>
      <c r="B39" s="29"/>
      <c r="C39" s="30"/>
      <c r="D39" s="17">
        <f>SUM(D30:D38)</f>
        <v>1079000</v>
      </c>
      <c r="E39" s="32"/>
      <c r="F39" s="16"/>
      <c r="G39" s="16"/>
      <c r="H39" s="16"/>
    </row>
  </sheetData>
  <mergeCells count="2">
    <mergeCell ref="A1:H1"/>
    <mergeCell ref="E6:E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12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44109</v>
      </c>
      <c r="B3" s="12">
        <v>44109.855798611112</v>
      </c>
      <c r="C3" s="10" t="s">
        <v>31</v>
      </c>
      <c r="D3" s="11">
        <v>294000</v>
      </c>
      <c r="E3" s="5">
        <v>10</v>
      </c>
      <c r="F3" s="3" t="s">
        <v>30</v>
      </c>
      <c r="G3" s="3" t="s">
        <v>29</v>
      </c>
      <c r="H3" s="3"/>
    </row>
    <row r="4" spans="1:8" ht="19.5" customHeight="1" x14ac:dyDescent="0.3">
      <c r="A4" s="26">
        <v>44111</v>
      </c>
      <c r="B4" s="12">
        <v>44111.746504629627</v>
      </c>
      <c r="C4" s="10" t="s">
        <v>31</v>
      </c>
      <c r="D4" s="11">
        <v>300000</v>
      </c>
      <c r="E4" s="5">
        <v>10</v>
      </c>
      <c r="F4" s="3" t="s">
        <v>30</v>
      </c>
      <c r="G4" s="3" t="s">
        <v>29</v>
      </c>
      <c r="H4" s="3"/>
    </row>
    <row r="5" spans="1:8" ht="19.5" customHeight="1" x14ac:dyDescent="0.3">
      <c r="A5" s="26">
        <v>44118</v>
      </c>
      <c r="B5" s="12">
        <v>44118.861597222225</v>
      </c>
      <c r="C5" s="10" t="s">
        <v>31</v>
      </c>
      <c r="D5" s="11">
        <v>220000</v>
      </c>
      <c r="E5" s="5">
        <v>10</v>
      </c>
      <c r="F5" s="3" t="s">
        <v>30</v>
      </c>
      <c r="G5" s="3" t="s">
        <v>29</v>
      </c>
      <c r="H5" s="3"/>
    </row>
    <row r="6" spans="1:8" ht="19.5" customHeight="1" x14ac:dyDescent="0.3">
      <c r="A6" s="26">
        <v>44120</v>
      </c>
      <c r="B6" s="12">
        <v>44120.788425925923</v>
      </c>
      <c r="C6" s="10" t="s">
        <v>31</v>
      </c>
      <c r="D6" s="11">
        <v>300000</v>
      </c>
      <c r="E6" s="5">
        <v>10</v>
      </c>
      <c r="F6" s="3" t="s">
        <v>30</v>
      </c>
      <c r="G6" s="3" t="s">
        <v>29</v>
      </c>
      <c r="H6" s="3"/>
    </row>
    <row r="7" spans="1:8" ht="19.5" customHeight="1" x14ac:dyDescent="0.3">
      <c r="A7" s="26">
        <v>44131</v>
      </c>
      <c r="B7" s="12">
        <v>44131.850752314815</v>
      </c>
      <c r="C7" s="10" t="s">
        <v>31</v>
      </c>
      <c r="D7" s="11">
        <v>70000</v>
      </c>
      <c r="E7" s="13">
        <v>5</v>
      </c>
      <c r="F7" s="3" t="s">
        <v>30</v>
      </c>
      <c r="G7" s="3" t="s">
        <v>29</v>
      </c>
      <c r="H7" s="3"/>
    </row>
    <row r="8" spans="1:8" ht="19.5" customHeight="1" x14ac:dyDescent="0.3">
      <c r="A8" s="15"/>
      <c r="B8" s="29"/>
      <c r="C8" s="30"/>
      <c r="D8" s="18">
        <f>SUM(D3:D7)</f>
        <v>1184000</v>
      </c>
      <c r="E8" s="31"/>
      <c r="F8" s="16"/>
      <c r="G8" s="16"/>
      <c r="H8" s="16"/>
    </row>
    <row r="9" spans="1:8" ht="19.5" customHeight="1" x14ac:dyDescent="0.3">
      <c r="A9" s="27">
        <v>44137</v>
      </c>
      <c r="B9" s="20">
        <v>44137.494942129626</v>
      </c>
      <c r="C9" s="10" t="s">
        <v>31</v>
      </c>
      <c r="D9" s="22">
        <v>68000</v>
      </c>
      <c r="E9" s="6">
        <v>5</v>
      </c>
      <c r="F9" s="3" t="s">
        <v>30</v>
      </c>
      <c r="G9" s="3" t="s">
        <v>6</v>
      </c>
      <c r="H9" s="6"/>
    </row>
    <row r="10" spans="1:8" ht="19.5" customHeight="1" x14ac:dyDescent="0.3">
      <c r="A10" s="27">
        <v>44138</v>
      </c>
      <c r="B10" s="20">
        <v>44138.807523148149</v>
      </c>
      <c r="C10" s="10" t="s">
        <v>31</v>
      </c>
      <c r="D10" s="22">
        <v>72500</v>
      </c>
      <c r="E10" s="6">
        <v>5</v>
      </c>
      <c r="F10" s="3" t="s">
        <v>30</v>
      </c>
      <c r="G10" s="3" t="s">
        <v>6</v>
      </c>
      <c r="H10" s="6"/>
    </row>
    <row r="11" spans="1:8" ht="19.5" customHeight="1" x14ac:dyDescent="0.3">
      <c r="A11" s="27">
        <v>44140</v>
      </c>
      <c r="B11" s="20">
        <v>44140.826840277776</v>
      </c>
      <c r="C11" s="10" t="s">
        <v>31</v>
      </c>
      <c r="D11" s="22">
        <v>260000</v>
      </c>
      <c r="E11" s="6">
        <v>10</v>
      </c>
      <c r="F11" s="3" t="s">
        <v>30</v>
      </c>
      <c r="G11" s="3" t="s">
        <v>6</v>
      </c>
      <c r="H11" s="6"/>
    </row>
    <row r="12" spans="1:8" ht="19.5" customHeight="1" x14ac:dyDescent="0.3">
      <c r="A12" s="27">
        <v>44141</v>
      </c>
      <c r="B12" s="20">
        <v>44141.48170138889</v>
      </c>
      <c r="C12" s="10" t="s">
        <v>31</v>
      </c>
      <c r="D12" s="22">
        <v>90000</v>
      </c>
      <c r="E12" s="6">
        <v>5</v>
      </c>
      <c r="F12" s="3" t="s">
        <v>30</v>
      </c>
      <c r="G12" s="3" t="s">
        <v>6</v>
      </c>
      <c r="H12" s="19"/>
    </row>
    <row r="13" spans="1:8" ht="19.5" customHeight="1" x14ac:dyDescent="0.3">
      <c r="A13" s="27">
        <v>44145</v>
      </c>
      <c r="B13" s="20">
        <v>44145.872187499997</v>
      </c>
      <c r="C13" s="10" t="s">
        <v>31</v>
      </c>
      <c r="D13" s="22">
        <v>184000</v>
      </c>
      <c r="E13" s="6">
        <v>10</v>
      </c>
      <c r="F13" s="3" t="s">
        <v>30</v>
      </c>
      <c r="G13" s="3" t="s">
        <v>6</v>
      </c>
      <c r="H13" s="6"/>
    </row>
    <row r="14" spans="1:8" ht="19.5" customHeight="1" x14ac:dyDescent="0.3">
      <c r="A14" s="27">
        <v>44147</v>
      </c>
      <c r="B14" s="20">
        <v>44147.811469907407</v>
      </c>
      <c r="C14" s="10" t="s">
        <v>31</v>
      </c>
      <c r="D14" s="22">
        <v>198000</v>
      </c>
      <c r="E14" s="6">
        <v>10</v>
      </c>
      <c r="F14" s="3" t="s">
        <v>30</v>
      </c>
      <c r="G14" s="3" t="s">
        <v>6</v>
      </c>
      <c r="H14" s="6"/>
    </row>
    <row r="15" spans="1:8" ht="19.5" customHeight="1" x14ac:dyDescent="0.3">
      <c r="A15" s="27">
        <v>44151</v>
      </c>
      <c r="B15" s="20">
        <v>44151.823819444442</v>
      </c>
      <c r="C15" s="10" t="s">
        <v>31</v>
      </c>
      <c r="D15" s="22">
        <v>290000</v>
      </c>
      <c r="E15" s="6">
        <v>10</v>
      </c>
      <c r="F15" s="3" t="s">
        <v>30</v>
      </c>
      <c r="G15" s="3" t="s">
        <v>6</v>
      </c>
      <c r="H15" s="6"/>
    </row>
    <row r="16" spans="1:8" ht="19.5" customHeight="1" x14ac:dyDescent="0.3">
      <c r="A16" s="27">
        <v>44152</v>
      </c>
      <c r="B16" s="20">
        <v>44152.508599537039</v>
      </c>
      <c r="C16" s="10" t="s">
        <v>31</v>
      </c>
      <c r="D16" s="22">
        <v>236000</v>
      </c>
      <c r="E16" s="6">
        <v>10</v>
      </c>
      <c r="F16" s="3" t="s">
        <v>30</v>
      </c>
      <c r="G16" s="3" t="s">
        <v>6</v>
      </c>
      <c r="H16" s="6"/>
    </row>
    <row r="17" spans="1:8" ht="19.5" customHeight="1" x14ac:dyDescent="0.3">
      <c r="A17" s="28">
        <v>44153</v>
      </c>
      <c r="B17" s="20">
        <v>44153.939131944448</v>
      </c>
      <c r="C17" s="10" t="s">
        <v>31</v>
      </c>
      <c r="D17" s="24">
        <v>296000</v>
      </c>
      <c r="E17" s="6">
        <v>10</v>
      </c>
      <c r="F17" s="3" t="s">
        <v>30</v>
      </c>
      <c r="G17" s="3" t="s">
        <v>6</v>
      </c>
      <c r="H17" s="6"/>
    </row>
    <row r="18" spans="1:8" ht="19.5" customHeight="1" x14ac:dyDescent="0.3">
      <c r="A18" s="27">
        <v>44155</v>
      </c>
      <c r="B18" s="20">
        <v>44155.94091435185</v>
      </c>
      <c r="C18" s="10" t="s">
        <v>31</v>
      </c>
      <c r="D18" s="25">
        <v>150000</v>
      </c>
      <c r="E18" s="7">
        <v>5</v>
      </c>
      <c r="F18" s="3" t="s">
        <v>30</v>
      </c>
      <c r="G18" s="3" t="s">
        <v>6</v>
      </c>
      <c r="H18" s="6"/>
    </row>
    <row r="19" spans="1:8" ht="19.5" customHeight="1" x14ac:dyDescent="0.3">
      <c r="A19" s="15"/>
      <c r="B19" s="29"/>
      <c r="C19" s="30"/>
      <c r="D19" s="17">
        <f>SUM(D9:D18)</f>
        <v>1844500</v>
      </c>
      <c r="E19" s="32"/>
      <c r="F19" s="16"/>
      <c r="G19" s="16"/>
      <c r="H19" s="16"/>
    </row>
    <row r="20" spans="1:8" ht="19.5" customHeight="1" x14ac:dyDescent="0.3">
      <c r="A20" s="27">
        <v>44167</v>
      </c>
      <c r="B20" s="20">
        <v>0.6645833333333333</v>
      </c>
      <c r="C20" s="10" t="s">
        <v>75</v>
      </c>
      <c r="D20" s="22">
        <v>256000</v>
      </c>
      <c r="E20" s="6" t="s">
        <v>77</v>
      </c>
      <c r="F20" s="3" t="s">
        <v>30</v>
      </c>
      <c r="G20" s="3" t="s">
        <v>6</v>
      </c>
      <c r="H20" s="6"/>
    </row>
    <row r="21" spans="1:8" ht="19.5" customHeight="1" x14ac:dyDescent="0.3">
      <c r="A21" s="27">
        <v>44169</v>
      </c>
      <c r="B21" s="20">
        <v>44169.872615740744</v>
      </c>
      <c r="C21" s="10" t="s">
        <v>31</v>
      </c>
      <c r="D21" s="22">
        <v>100000</v>
      </c>
      <c r="E21" s="6">
        <v>10</v>
      </c>
      <c r="F21" s="3" t="s">
        <v>30</v>
      </c>
      <c r="G21" s="3" t="s">
        <v>6</v>
      </c>
      <c r="H21" s="6"/>
    </row>
    <row r="22" spans="1:8" ht="19.5" customHeight="1" x14ac:dyDescent="0.3">
      <c r="A22" s="27">
        <v>44174</v>
      </c>
      <c r="B22" s="20">
        <v>44174.509479166663</v>
      </c>
      <c r="C22" s="10" t="s">
        <v>31</v>
      </c>
      <c r="D22" s="22">
        <v>100000</v>
      </c>
      <c r="E22" s="49">
        <v>10</v>
      </c>
      <c r="F22" s="3" t="s">
        <v>30</v>
      </c>
      <c r="G22" s="3" t="s">
        <v>6</v>
      </c>
      <c r="H22" s="6"/>
    </row>
    <row r="23" spans="1:8" ht="19.5" customHeight="1" x14ac:dyDescent="0.3">
      <c r="A23" s="27">
        <v>44174</v>
      </c>
      <c r="B23" s="20">
        <v>44174.52484953704</v>
      </c>
      <c r="C23" s="10" t="s">
        <v>31</v>
      </c>
      <c r="D23" s="22">
        <v>4000</v>
      </c>
      <c r="E23" s="49"/>
      <c r="F23" s="3" t="s">
        <v>30</v>
      </c>
      <c r="G23" s="3" t="s">
        <v>6</v>
      </c>
      <c r="H23" s="6"/>
    </row>
    <row r="24" spans="1:8" ht="19.5" customHeight="1" x14ac:dyDescent="0.3">
      <c r="A24" s="27">
        <v>44179</v>
      </c>
      <c r="B24" s="20">
        <v>44179.564421296294</v>
      </c>
      <c r="C24" s="10" t="s">
        <v>31</v>
      </c>
      <c r="D24" s="22">
        <v>197000</v>
      </c>
      <c r="E24" s="6">
        <v>5</v>
      </c>
      <c r="F24" s="3" t="s">
        <v>30</v>
      </c>
      <c r="G24" s="3" t="s">
        <v>6</v>
      </c>
      <c r="H24" s="19"/>
    </row>
    <row r="25" spans="1:8" ht="19.5" customHeight="1" x14ac:dyDescent="0.3">
      <c r="A25" s="27">
        <v>44182</v>
      </c>
      <c r="B25" s="20">
        <v>44182.521840277775</v>
      </c>
      <c r="C25" s="10" t="s">
        <v>31</v>
      </c>
      <c r="D25" s="22">
        <v>250000</v>
      </c>
      <c r="E25" s="6">
        <v>10</v>
      </c>
      <c r="F25" s="3" t="s">
        <v>30</v>
      </c>
      <c r="G25" s="3" t="s">
        <v>6</v>
      </c>
      <c r="H25" s="6"/>
    </row>
    <row r="26" spans="1:8" ht="19.5" customHeight="1" x14ac:dyDescent="0.3">
      <c r="A26" s="27">
        <v>44186</v>
      </c>
      <c r="B26" s="20">
        <v>44186.752476851849</v>
      </c>
      <c r="C26" s="10" t="s">
        <v>31</v>
      </c>
      <c r="D26" s="22">
        <v>285000</v>
      </c>
      <c r="E26" s="6">
        <v>10</v>
      </c>
      <c r="F26" s="3" t="s">
        <v>30</v>
      </c>
      <c r="G26" s="3" t="s">
        <v>6</v>
      </c>
      <c r="H26" s="6"/>
    </row>
    <row r="27" spans="1:8" ht="19.5" customHeight="1" x14ac:dyDescent="0.3">
      <c r="A27" s="27">
        <v>44188</v>
      </c>
      <c r="B27" s="20">
        <v>44188.64403935185</v>
      </c>
      <c r="C27" s="10" t="s">
        <v>31</v>
      </c>
      <c r="D27" s="22">
        <v>164800</v>
      </c>
      <c r="E27" s="6">
        <v>4</v>
      </c>
      <c r="F27" s="3" t="s">
        <v>30</v>
      </c>
      <c r="G27" s="3" t="s">
        <v>6</v>
      </c>
      <c r="H27" s="6"/>
    </row>
    <row r="28" spans="1:8" ht="19.5" customHeight="1" x14ac:dyDescent="0.3">
      <c r="A28" s="27">
        <v>44189</v>
      </c>
      <c r="B28" s="20">
        <v>44189.522488425922</v>
      </c>
      <c r="C28" s="10" t="s">
        <v>31</v>
      </c>
      <c r="D28" s="22">
        <v>100000</v>
      </c>
      <c r="E28" s="6">
        <v>4</v>
      </c>
      <c r="F28" s="3" t="s">
        <v>30</v>
      </c>
      <c r="G28" s="3" t="s">
        <v>6</v>
      </c>
      <c r="H28" s="6"/>
    </row>
    <row r="29" spans="1:8" ht="19.5" customHeight="1" x14ac:dyDescent="0.3">
      <c r="A29" s="15"/>
      <c r="B29" s="29"/>
      <c r="C29" s="30"/>
      <c r="D29" s="17">
        <f>SUM(D20:D28)</f>
        <v>1456800</v>
      </c>
      <c r="E29" s="32"/>
      <c r="F29" s="16"/>
      <c r="G29" s="16"/>
      <c r="H29" s="16"/>
    </row>
  </sheetData>
  <mergeCells count="2">
    <mergeCell ref="A1:H1"/>
    <mergeCell ref="E22:E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13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/>
      <c r="B3" s="12"/>
      <c r="C3" s="3" t="s">
        <v>44</v>
      </c>
      <c r="D3" s="38" t="s">
        <v>45</v>
      </c>
      <c r="E3" s="5" t="s">
        <v>46</v>
      </c>
      <c r="F3" s="3" t="s">
        <v>79</v>
      </c>
      <c r="G3" s="3"/>
      <c r="H3" s="3"/>
    </row>
    <row r="4" spans="1:8" ht="19.5" customHeight="1" x14ac:dyDescent="0.3">
      <c r="A4" s="15"/>
      <c r="B4" s="29"/>
      <c r="C4" s="30"/>
      <c r="D4" s="18" t="s">
        <v>77</v>
      </c>
      <c r="E4" s="31"/>
      <c r="F4" s="16"/>
      <c r="G4" s="16"/>
      <c r="H4" s="16"/>
    </row>
    <row r="5" spans="1:8" ht="19.5" customHeight="1" x14ac:dyDescent="0.3">
      <c r="A5" s="27">
        <v>44138</v>
      </c>
      <c r="B5" s="20">
        <v>44138.859027777777</v>
      </c>
      <c r="C5" s="21" t="s">
        <v>66</v>
      </c>
      <c r="D5" s="22">
        <v>250000</v>
      </c>
      <c r="E5" s="6">
        <v>10</v>
      </c>
      <c r="F5" s="6" t="s">
        <v>68</v>
      </c>
      <c r="G5" s="6" t="s">
        <v>69</v>
      </c>
      <c r="H5" s="6"/>
    </row>
    <row r="6" spans="1:8" ht="19.5" customHeight="1" x14ac:dyDescent="0.3">
      <c r="A6" s="27">
        <v>44139</v>
      </c>
      <c r="B6" s="20">
        <v>44139.775694444441</v>
      </c>
      <c r="C6" s="21" t="s">
        <v>66</v>
      </c>
      <c r="D6" s="22">
        <v>210000</v>
      </c>
      <c r="E6" s="6">
        <v>10</v>
      </c>
      <c r="F6" s="6" t="s">
        <v>68</v>
      </c>
      <c r="G6" s="6" t="s">
        <v>69</v>
      </c>
      <c r="H6" s="6"/>
    </row>
    <row r="7" spans="1:8" ht="19.5" customHeight="1" x14ac:dyDescent="0.3">
      <c r="A7" s="27">
        <v>44141</v>
      </c>
      <c r="B7" s="20">
        <v>44141.580891203703</v>
      </c>
      <c r="C7" s="21" t="s">
        <v>66</v>
      </c>
      <c r="D7" s="22">
        <v>176000</v>
      </c>
      <c r="E7" s="6">
        <v>8</v>
      </c>
      <c r="F7" s="6" t="s">
        <v>68</v>
      </c>
      <c r="G7" s="6" t="s">
        <v>69</v>
      </c>
      <c r="H7" s="6"/>
    </row>
    <row r="8" spans="1:8" ht="19.5" customHeight="1" x14ac:dyDescent="0.3">
      <c r="A8" s="27">
        <v>44141</v>
      </c>
      <c r="B8" s="20">
        <v>44141.834421296298</v>
      </c>
      <c r="C8" s="21" t="s">
        <v>66</v>
      </c>
      <c r="D8" s="22">
        <v>38000</v>
      </c>
      <c r="E8" s="6">
        <v>4</v>
      </c>
      <c r="F8" s="6" t="s">
        <v>68</v>
      </c>
      <c r="G8" s="6" t="s">
        <v>69</v>
      </c>
      <c r="H8" s="19"/>
    </row>
    <row r="9" spans="1:8" ht="19.5" customHeight="1" x14ac:dyDescent="0.3">
      <c r="A9" s="27">
        <v>44147</v>
      </c>
      <c r="B9" s="20">
        <v>44147.512523148151</v>
      </c>
      <c r="C9" s="21" t="s">
        <v>66</v>
      </c>
      <c r="D9" s="22">
        <v>19000</v>
      </c>
      <c r="E9" s="6">
        <v>2</v>
      </c>
      <c r="F9" s="6" t="s">
        <v>68</v>
      </c>
      <c r="G9" s="6" t="s">
        <v>69</v>
      </c>
      <c r="H9" s="6"/>
    </row>
    <row r="10" spans="1:8" ht="19.5" customHeight="1" x14ac:dyDescent="0.3">
      <c r="A10" s="27">
        <v>44147</v>
      </c>
      <c r="B10" s="20">
        <v>44147.828912037039</v>
      </c>
      <c r="C10" s="21" t="s">
        <v>66</v>
      </c>
      <c r="D10" s="22">
        <v>132000</v>
      </c>
      <c r="E10" s="6">
        <v>8</v>
      </c>
      <c r="F10" s="6" t="s">
        <v>68</v>
      </c>
      <c r="G10" s="6" t="s">
        <v>69</v>
      </c>
      <c r="H10" s="6"/>
    </row>
    <row r="11" spans="1:8" ht="19.5" customHeight="1" x14ac:dyDescent="0.3">
      <c r="A11" s="27">
        <v>44148</v>
      </c>
      <c r="B11" s="20">
        <v>44148.516921296294</v>
      </c>
      <c r="C11" s="21" t="s">
        <v>66</v>
      </c>
      <c r="D11" s="22">
        <v>252000</v>
      </c>
      <c r="E11" s="6">
        <v>9</v>
      </c>
      <c r="F11" s="6" t="s">
        <v>68</v>
      </c>
      <c r="G11" s="6" t="s">
        <v>69</v>
      </c>
      <c r="H11" s="6"/>
    </row>
    <row r="12" spans="1:8" ht="19.5" customHeight="1" x14ac:dyDescent="0.3">
      <c r="A12" s="28">
        <v>44151</v>
      </c>
      <c r="B12" s="20">
        <v>44151.784594907411</v>
      </c>
      <c r="C12" s="21" t="s">
        <v>66</v>
      </c>
      <c r="D12" s="24">
        <v>80000</v>
      </c>
      <c r="E12" s="6">
        <v>5</v>
      </c>
      <c r="F12" s="6" t="s">
        <v>68</v>
      </c>
      <c r="G12" s="6" t="s">
        <v>69</v>
      </c>
      <c r="H12" s="6"/>
    </row>
    <row r="13" spans="1:8" ht="19.5" customHeight="1" x14ac:dyDescent="0.3">
      <c r="A13" s="27">
        <v>44154</v>
      </c>
      <c r="B13" s="20">
        <v>44154.721493055556</v>
      </c>
      <c r="C13" s="21" t="s">
        <v>67</v>
      </c>
      <c r="D13" s="25">
        <v>100000</v>
      </c>
      <c r="E13" s="7" t="s">
        <v>77</v>
      </c>
      <c r="F13" s="6" t="s">
        <v>68</v>
      </c>
      <c r="G13" s="6" t="s">
        <v>69</v>
      </c>
      <c r="H13" s="6"/>
    </row>
    <row r="14" spans="1:8" ht="19.5" customHeight="1" x14ac:dyDescent="0.3">
      <c r="A14" s="15"/>
      <c r="B14" s="29"/>
      <c r="C14" s="30"/>
      <c r="D14" s="17">
        <f>SUM(D5:D13)</f>
        <v>1257000</v>
      </c>
      <c r="E14" s="32"/>
      <c r="F14" s="16"/>
      <c r="G14" s="16"/>
      <c r="H14" s="16"/>
    </row>
    <row r="15" spans="1:8" ht="19.5" customHeight="1" x14ac:dyDescent="0.3">
      <c r="A15" s="27">
        <v>44168</v>
      </c>
      <c r="B15" s="20">
        <v>44168.552997685183</v>
      </c>
      <c r="C15" s="21" t="s">
        <v>66</v>
      </c>
      <c r="D15" s="22">
        <v>225000</v>
      </c>
      <c r="E15" s="6">
        <v>9</v>
      </c>
      <c r="F15" s="6" t="s">
        <v>68</v>
      </c>
      <c r="G15" s="6" t="s">
        <v>69</v>
      </c>
      <c r="H15" s="6"/>
    </row>
    <row r="16" spans="1:8" ht="19.5" customHeight="1" x14ac:dyDescent="0.3">
      <c r="A16" s="27">
        <v>44174</v>
      </c>
      <c r="B16" s="20">
        <v>44174.395520833335</v>
      </c>
      <c r="C16" s="21" t="s">
        <v>67</v>
      </c>
      <c r="D16" s="22">
        <v>50000</v>
      </c>
      <c r="E16" s="6" t="s">
        <v>77</v>
      </c>
      <c r="F16" s="6" t="s">
        <v>68</v>
      </c>
      <c r="G16" s="6" t="s">
        <v>69</v>
      </c>
      <c r="H16" s="6"/>
    </row>
    <row r="17" spans="1:8" ht="19.5" customHeight="1" x14ac:dyDescent="0.3">
      <c r="A17" s="27">
        <v>44180</v>
      </c>
      <c r="B17" s="20">
        <v>44180.550752314812</v>
      </c>
      <c r="C17" s="21" t="s">
        <v>66</v>
      </c>
      <c r="D17" s="22">
        <v>370000</v>
      </c>
      <c r="E17" s="6">
        <v>10</v>
      </c>
      <c r="F17" s="6" t="s">
        <v>68</v>
      </c>
      <c r="G17" s="6" t="s">
        <v>69</v>
      </c>
      <c r="H17" s="6"/>
    </row>
    <row r="18" spans="1:8" ht="19.5" customHeight="1" x14ac:dyDescent="0.3">
      <c r="A18" s="27">
        <v>44181</v>
      </c>
      <c r="B18" s="20">
        <v>44181.562476851854</v>
      </c>
      <c r="C18" s="21" t="s">
        <v>66</v>
      </c>
      <c r="D18" s="22">
        <v>358000</v>
      </c>
      <c r="E18" s="6">
        <v>10</v>
      </c>
      <c r="F18" s="6" t="s">
        <v>68</v>
      </c>
      <c r="G18" s="6" t="s">
        <v>69</v>
      </c>
      <c r="H18" s="6"/>
    </row>
    <row r="19" spans="1:8" ht="19.5" customHeight="1" x14ac:dyDescent="0.3">
      <c r="A19" s="27">
        <v>44182</v>
      </c>
      <c r="B19" s="20">
        <v>0.40277777777777773</v>
      </c>
      <c r="C19" s="21" t="s">
        <v>76</v>
      </c>
      <c r="D19" s="22">
        <v>100000</v>
      </c>
      <c r="E19" s="6" t="s">
        <v>77</v>
      </c>
      <c r="F19" s="6" t="s">
        <v>68</v>
      </c>
      <c r="G19" s="6" t="s">
        <v>6</v>
      </c>
      <c r="H19" s="6"/>
    </row>
    <row r="20" spans="1:8" ht="19.5" customHeight="1" x14ac:dyDescent="0.3">
      <c r="A20" s="27">
        <v>44182</v>
      </c>
      <c r="B20" s="20">
        <v>44182.786261574074</v>
      </c>
      <c r="C20" s="21" t="s">
        <v>66</v>
      </c>
      <c r="D20" s="22">
        <v>390000</v>
      </c>
      <c r="E20" s="6">
        <v>13</v>
      </c>
      <c r="F20" s="6" t="s">
        <v>68</v>
      </c>
      <c r="G20" s="6" t="s">
        <v>69</v>
      </c>
      <c r="H20" s="6"/>
    </row>
    <row r="21" spans="1:8" ht="19.5" customHeight="1" x14ac:dyDescent="0.3">
      <c r="A21" s="27">
        <v>44183</v>
      </c>
      <c r="B21" s="20">
        <v>44183.8124537037</v>
      </c>
      <c r="C21" s="21" t="s">
        <v>66</v>
      </c>
      <c r="D21" s="22">
        <v>325000</v>
      </c>
      <c r="E21" s="6">
        <v>10</v>
      </c>
      <c r="F21" s="6" t="s">
        <v>68</v>
      </c>
      <c r="G21" s="6" t="s">
        <v>69</v>
      </c>
      <c r="H21" s="6"/>
    </row>
    <row r="22" spans="1:8" ht="19.5" customHeight="1" x14ac:dyDescent="0.3">
      <c r="A22" s="27">
        <v>44186</v>
      </c>
      <c r="B22" s="20">
        <v>44186.525833333333</v>
      </c>
      <c r="C22" s="21" t="s">
        <v>66</v>
      </c>
      <c r="D22" s="22">
        <v>229000</v>
      </c>
      <c r="E22" s="6">
        <v>10</v>
      </c>
      <c r="F22" s="6" t="s">
        <v>68</v>
      </c>
      <c r="G22" s="6" t="s">
        <v>69</v>
      </c>
      <c r="H22" s="6"/>
    </row>
    <row r="23" spans="1:8" ht="19.5" customHeight="1" x14ac:dyDescent="0.3">
      <c r="A23" s="27">
        <v>44186</v>
      </c>
      <c r="B23" s="20">
        <v>44186.629363425927</v>
      </c>
      <c r="C23" s="21" t="s">
        <v>70</v>
      </c>
      <c r="D23" s="22">
        <v>40000</v>
      </c>
      <c r="E23" s="6" t="s">
        <v>77</v>
      </c>
      <c r="F23" s="6" t="s">
        <v>68</v>
      </c>
      <c r="G23" s="6" t="s">
        <v>69</v>
      </c>
      <c r="H23" s="6"/>
    </row>
    <row r="24" spans="1:8" ht="19.5" customHeight="1" x14ac:dyDescent="0.3">
      <c r="A24" s="27">
        <v>44186</v>
      </c>
      <c r="B24" s="20">
        <v>44186.805185185185</v>
      </c>
      <c r="C24" s="21" t="s">
        <v>66</v>
      </c>
      <c r="D24" s="22">
        <v>325000</v>
      </c>
      <c r="E24" s="6">
        <v>10</v>
      </c>
      <c r="F24" s="6" t="s">
        <v>68</v>
      </c>
      <c r="G24" s="6" t="s">
        <v>69</v>
      </c>
      <c r="H24" s="6"/>
    </row>
    <row r="25" spans="1:8" ht="19.5" customHeight="1" x14ac:dyDescent="0.3">
      <c r="A25" s="27">
        <v>44187</v>
      </c>
      <c r="B25" s="20">
        <v>44187.573495370372</v>
      </c>
      <c r="C25" s="21" t="s">
        <v>66</v>
      </c>
      <c r="D25" s="22">
        <v>230000</v>
      </c>
      <c r="E25" s="6">
        <v>10</v>
      </c>
      <c r="F25" s="6" t="s">
        <v>68</v>
      </c>
      <c r="G25" s="6" t="s">
        <v>69</v>
      </c>
      <c r="H25" s="6"/>
    </row>
    <row r="26" spans="1:8" ht="19.5" customHeight="1" x14ac:dyDescent="0.3">
      <c r="A26" s="27">
        <v>44188</v>
      </c>
      <c r="B26" s="20">
        <v>44188.558703703704</v>
      </c>
      <c r="C26" s="21" t="s">
        <v>66</v>
      </c>
      <c r="D26" s="22">
        <v>160000</v>
      </c>
      <c r="E26" s="6">
        <v>4</v>
      </c>
      <c r="F26" s="6" t="s">
        <v>68</v>
      </c>
      <c r="G26" s="6" t="s">
        <v>69</v>
      </c>
      <c r="H26" s="6"/>
    </row>
    <row r="27" spans="1:8" ht="19.5" customHeight="1" x14ac:dyDescent="0.3">
      <c r="A27" s="27">
        <v>44188</v>
      </c>
      <c r="B27" s="20">
        <v>44188.851388888892</v>
      </c>
      <c r="C27" s="21" t="s">
        <v>66</v>
      </c>
      <c r="D27" s="22">
        <v>153000</v>
      </c>
      <c r="E27" s="6">
        <v>4</v>
      </c>
      <c r="F27" s="6" t="s">
        <v>68</v>
      </c>
      <c r="G27" s="6" t="s">
        <v>69</v>
      </c>
      <c r="H27" s="6"/>
    </row>
    <row r="28" spans="1:8" ht="19.5" customHeight="1" x14ac:dyDescent="0.3">
      <c r="A28" s="27">
        <v>44189</v>
      </c>
      <c r="B28" s="20">
        <v>44189.57744212963</v>
      </c>
      <c r="C28" s="21" t="s">
        <v>66</v>
      </c>
      <c r="D28" s="22">
        <v>154000</v>
      </c>
      <c r="E28" s="6">
        <v>4</v>
      </c>
      <c r="F28" s="6" t="s">
        <v>68</v>
      </c>
      <c r="G28" s="6" t="s">
        <v>69</v>
      </c>
      <c r="H28" s="6"/>
    </row>
    <row r="29" spans="1:8" ht="19.5" customHeight="1" x14ac:dyDescent="0.3">
      <c r="A29" s="27">
        <v>44189</v>
      </c>
      <c r="B29" s="20">
        <v>44189.838379629633</v>
      </c>
      <c r="C29" s="21" t="s">
        <v>66</v>
      </c>
      <c r="D29" s="22">
        <v>158000</v>
      </c>
      <c r="E29" s="6">
        <v>4</v>
      </c>
      <c r="F29" s="6" t="s">
        <v>68</v>
      </c>
      <c r="G29" s="6" t="s">
        <v>69</v>
      </c>
      <c r="H29" s="6"/>
    </row>
    <row r="30" spans="1:8" ht="19.5" customHeight="1" x14ac:dyDescent="0.3">
      <c r="A30" s="15"/>
      <c r="B30" s="29"/>
      <c r="C30" s="30"/>
      <c r="D30" s="17">
        <f>SUM(D15:D29)</f>
        <v>3267000</v>
      </c>
      <c r="E30" s="32"/>
      <c r="F30" s="16"/>
      <c r="G30" s="16"/>
      <c r="H30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14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44110</v>
      </c>
      <c r="B3" s="12">
        <v>44110.594629629632</v>
      </c>
      <c r="C3" s="36" t="s">
        <v>32</v>
      </c>
      <c r="D3" s="4">
        <v>280000</v>
      </c>
      <c r="E3" s="3">
        <v>10</v>
      </c>
      <c r="F3" s="3" t="s">
        <v>34</v>
      </c>
      <c r="G3" s="3" t="s">
        <v>29</v>
      </c>
      <c r="H3" s="3"/>
    </row>
    <row r="4" spans="1:8" ht="19.5" customHeight="1" x14ac:dyDescent="0.3">
      <c r="A4" s="26">
        <v>44116</v>
      </c>
      <c r="B4" s="12">
        <v>44116.704618055555</v>
      </c>
      <c r="C4" s="36" t="s">
        <v>32</v>
      </c>
      <c r="D4" s="4">
        <v>275000</v>
      </c>
      <c r="E4" s="3">
        <v>10</v>
      </c>
      <c r="F4" s="3" t="s">
        <v>34</v>
      </c>
      <c r="G4" s="3" t="s">
        <v>29</v>
      </c>
      <c r="H4" s="3"/>
    </row>
    <row r="5" spans="1:8" ht="19.5" customHeight="1" x14ac:dyDescent="0.3">
      <c r="A5" s="26">
        <v>44117</v>
      </c>
      <c r="B5" s="12">
        <v>44117.373807870368</v>
      </c>
      <c r="C5" s="36" t="s">
        <v>33</v>
      </c>
      <c r="D5" s="4">
        <v>50000</v>
      </c>
      <c r="E5" s="3" t="s">
        <v>43</v>
      </c>
      <c r="F5" s="3" t="s">
        <v>34</v>
      </c>
      <c r="G5" s="3" t="s">
        <v>6</v>
      </c>
      <c r="H5" s="3"/>
    </row>
    <row r="6" spans="1:8" ht="19.5" customHeight="1" x14ac:dyDescent="0.3">
      <c r="A6" s="26">
        <v>44117</v>
      </c>
      <c r="B6" s="12">
        <v>44117.885497685187</v>
      </c>
      <c r="C6" s="36" t="s">
        <v>32</v>
      </c>
      <c r="D6" s="4">
        <v>103500</v>
      </c>
      <c r="E6" s="3">
        <v>5</v>
      </c>
      <c r="F6" s="3" t="s">
        <v>34</v>
      </c>
      <c r="G6" s="3" t="s">
        <v>29</v>
      </c>
      <c r="H6" s="3"/>
    </row>
    <row r="7" spans="1:8" ht="19.5" customHeight="1" x14ac:dyDescent="0.3">
      <c r="A7" s="26">
        <v>44120</v>
      </c>
      <c r="B7" s="12">
        <v>0.87430555555555556</v>
      </c>
      <c r="C7" s="36" t="s">
        <v>32</v>
      </c>
      <c r="D7" s="4">
        <v>230000</v>
      </c>
      <c r="E7" s="3">
        <v>10</v>
      </c>
      <c r="F7" s="3" t="s">
        <v>34</v>
      </c>
      <c r="G7" s="3" t="s">
        <v>29</v>
      </c>
      <c r="H7" s="3"/>
    </row>
    <row r="8" spans="1:8" ht="19.5" customHeight="1" x14ac:dyDescent="0.3">
      <c r="A8" s="26">
        <v>44131</v>
      </c>
      <c r="B8" s="12">
        <v>44131.874444444446</v>
      </c>
      <c r="C8" s="36" t="s">
        <v>32</v>
      </c>
      <c r="D8" s="4">
        <v>60000</v>
      </c>
      <c r="E8" s="3">
        <v>4</v>
      </c>
      <c r="F8" s="3" t="s">
        <v>34</v>
      </c>
      <c r="G8" s="3" t="s">
        <v>6</v>
      </c>
      <c r="H8" s="3"/>
    </row>
    <row r="9" spans="1:8" ht="19.5" customHeight="1" x14ac:dyDescent="0.3">
      <c r="A9" s="15"/>
      <c r="B9" s="29"/>
      <c r="C9" s="30"/>
      <c r="D9" s="18">
        <f>SUM(D3:D8)</f>
        <v>998500</v>
      </c>
      <c r="E9" s="31"/>
      <c r="F9" s="16"/>
      <c r="G9" s="16"/>
      <c r="H9" s="16"/>
    </row>
    <row r="10" spans="1:8" ht="19.5" customHeight="1" x14ac:dyDescent="0.3">
      <c r="A10" s="27">
        <v>44138</v>
      </c>
      <c r="B10" s="20">
        <v>44138.502465277779</v>
      </c>
      <c r="C10" s="36" t="s">
        <v>32</v>
      </c>
      <c r="D10" s="22">
        <v>275000</v>
      </c>
      <c r="E10" s="6">
        <v>10</v>
      </c>
      <c r="F10" s="3" t="s">
        <v>34</v>
      </c>
      <c r="G10" s="3" t="s">
        <v>6</v>
      </c>
      <c r="H10" s="6"/>
    </row>
    <row r="11" spans="1:8" ht="19.5" customHeight="1" x14ac:dyDescent="0.3">
      <c r="A11" s="27">
        <v>44138</v>
      </c>
      <c r="B11" s="20">
        <v>44138.786608796298</v>
      </c>
      <c r="C11" s="36" t="s">
        <v>32</v>
      </c>
      <c r="D11" s="22">
        <v>66000</v>
      </c>
      <c r="E11" s="6">
        <v>6</v>
      </c>
      <c r="F11" s="3" t="s">
        <v>34</v>
      </c>
      <c r="G11" s="3" t="s">
        <v>6</v>
      </c>
      <c r="H11" s="6"/>
    </row>
    <row r="12" spans="1:8" ht="19.5" customHeight="1" x14ac:dyDescent="0.3">
      <c r="A12" s="27">
        <v>44140</v>
      </c>
      <c r="B12" s="20">
        <v>44140.507488425923</v>
      </c>
      <c r="C12" s="36" t="s">
        <v>32</v>
      </c>
      <c r="D12" s="22">
        <v>72000</v>
      </c>
      <c r="E12" s="6">
        <v>6</v>
      </c>
      <c r="F12" s="3" t="s">
        <v>34</v>
      </c>
      <c r="G12" s="3" t="s">
        <v>6</v>
      </c>
      <c r="H12" s="6"/>
    </row>
    <row r="13" spans="1:8" ht="19.5" customHeight="1" x14ac:dyDescent="0.3">
      <c r="A13" s="27">
        <v>44144</v>
      </c>
      <c r="B13" s="20">
        <v>44144.513206018521</v>
      </c>
      <c r="C13" s="36" t="s">
        <v>32</v>
      </c>
      <c r="D13" s="22">
        <v>220000</v>
      </c>
      <c r="E13" s="6">
        <v>10</v>
      </c>
      <c r="F13" s="3" t="s">
        <v>34</v>
      </c>
      <c r="G13" s="3" t="s">
        <v>6</v>
      </c>
      <c r="H13" s="6"/>
    </row>
    <row r="14" spans="1:8" ht="19.5" customHeight="1" x14ac:dyDescent="0.3">
      <c r="A14" s="27">
        <v>44148</v>
      </c>
      <c r="B14" s="20">
        <v>44148.521898148145</v>
      </c>
      <c r="C14" s="36" t="s">
        <v>32</v>
      </c>
      <c r="D14" s="22">
        <v>37000</v>
      </c>
      <c r="E14" s="6">
        <v>4</v>
      </c>
      <c r="F14" s="3" t="s">
        <v>34</v>
      </c>
      <c r="G14" s="3" t="s">
        <v>6</v>
      </c>
      <c r="H14" s="6"/>
    </row>
    <row r="15" spans="1:8" ht="19.5" customHeight="1" x14ac:dyDescent="0.3">
      <c r="A15" s="27">
        <v>44153</v>
      </c>
      <c r="B15" s="20">
        <v>44153.451342592591</v>
      </c>
      <c r="C15" s="36" t="s">
        <v>71</v>
      </c>
      <c r="D15" s="22">
        <v>150000</v>
      </c>
      <c r="E15" s="6" t="s">
        <v>77</v>
      </c>
      <c r="F15" s="3" t="s">
        <v>34</v>
      </c>
      <c r="G15" s="3" t="s">
        <v>6</v>
      </c>
      <c r="H15" s="6"/>
    </row>
    <row r="16" spans="1:8" ht="19.5" customHeight="1" x14ac:dyDescent="0.3">
      <c r="A16" s="27">
        <v>44153</v>
      </c>
      <c r="B16" s="20">
        <v>44153.451666666668</v>
      </c>
      <c r="C16" s="36" t="s">
        <v>72</v>
      </c>
      <c r="D16" s="22">
        <v>50000</v>
      </c>
      <c r="E16" s="6" t="s">
        <v>77</v>
      </c>
      <c r="F16" s="3" t="s">
        <v>34</v>
      </c>
      <c r="G16" s="3" t="s">
        <v>6</v>
      </c>
      <c r="H16" s="19"/>
    </row>
    <row r="17" spans="1:8" ht="19.5" customHeight="1" x14ac:dyDescent="0.3">
      <c r="A17" s="27">
        <v>44165</v>
      </c>
      <c r="B17" s="20">
        <v>44165.539340277777</v>
      </c>
      <c r="C17" s="36" t="s">
        <v>32</v>
      </c>
      <c r="D17" s="22">
        <v>306000</v>
      </c>
      <c r="E17" s="6">
        <v>12</v>
      </c>
      <c r="F17" s="3" t="s">
        <v>34</v>
      </c>
      <c r="G17" s="3" t="s">
        <v>6</v>
      </c>
      <c r="H17" s="6"/>
    </row>
    <row r="18" spans="1:8" ht="19.5" customHeight="1" x14ac:dyDescent="0.3">
      <c r="A18" s="15"/>
      <c r="B18" s="29"/>
      <c r="C18" s="30"/>
      <c r="D18" s="17">
        <f>SUM(D10:D17)</f>
        <v>1176000</v>
      </c>
      <c r="E18" s="32"/>
      <c r="F18" s="16"/>
      <c r="G18" s="16"/>
      <c r="H18" s="16"/>
    </row>
    <row r="19" spans="1:8" ht="19.5" customHeight="1" x14ac:dyDescent="0.3">
      <c r="A19" s="27">
        <v>44168</v>
      </c>
      <c r="B19" s="20">
        <v>44168.534328703703</v>
      </c>
      <c r="C19" s="36" t="s">
        <v>32</v>
      </c>
      <c r="D19" s="22">
        <v>174000</v>
      </c>
      <c r="E19" s="6">
        <v>10</v>
      </c>
      <c r="F19" s="3" t="s">
        <v>34</v>
      </c>
      <c r="G19" s="3" t="s">
        <v>6</v>
      </c>
      <c r="H19" s="6"/>
    </row>
    <row r="20" spans="1:8" ht="19.5" customHeight="1" x14ac:dyDescent="0.3">
      <c r="A20" s="27">
        <v>44173</v>
      </c>
      <c r="B20" s="20">
        <v>44173.570127314815</v>
      </c>
      <c r="C20" s="36" t="s">
        <v>32</v>
      </c>
      <c r="D20" s="22">
        <v>200000</v>
      </c>
      <c r="E20" s="6">
        <v>8</v>
      </c>
      <c r="F20" s="3" t="s">
        <v>34</v>
      </c>
      <c r="G20" s="3" t="s">
        <v>6</v>
      </c>
      <c r="H20" s="6"/>
    </row>
    <row r="21" spans="1:8" ht="19.5" customHeight="1" x14ac:dyDescent="0.3">
      <c r="A21" s="27">
        <v>44173</v>
      </c>
      <c r="B21" s="20">
        <v>44173.799872685187</v>
      </c>
      <c r="C21" s="36" t="s">
        <v>32</v>
      </c>
      <c r="D21" s="22">
        <v>150000</v>
      </c>
      <c r="E21" s="6">
        <v>6</v>
      </c>
      <c r="F21" s="3" t="s">
        <v>34</v>
      </c>
      <c r="G21" s="3" t="s">
        <v>6</v>
      </c>
      <c r="H21" s="6"/>
    </row>
    <row r="22" spans="1:8" ht="19.5" customHeight="1" x14ac:dyDescent="0.3">
      <c r="A22" s="27">
        <v>44174</v>
      </c>
      <c r="B22" s="20">
        <v>44174.426990740743</v>
      </c>
      <c r="C22" s="36" t="s">
        <v>71</v>
      </c>
      <c r="D22" s="22">
        <v>100000</v>
      </c>
      <c r="E22" s="6" t="s">
        <v>77</v>
      </c>
      <c r="F22" s="3" t="s">
        <v>34</v>
      </c>
      <c r="G22" s="3" t="s">
        <v>6</v>
      </c>
      <c r="H22" s="6"/>
    </row>
    <row r="23" spans="1:8" ht="19.5" customHeight="1" x14ac:dyDescent="0.3">
      <c r="A23" s="27">
        <v>44174</v>
      </c>
      <c r="B23" s="20">
        <v>44174.807604166665</v>
      </c>
      <c r="C23" s="36" t="s">
        <v>32</v>
      </c>
      <c r="D23" s="22">
        <v>120000</v>
      </c>
      <c r="E23" s="6">
        <v>8</v>
      </c>
      <c r="F23" s="3" t="s">
        <v>34</v>
      </c>
      <c r="G23" s="3" t="s">
        <v>6</v>
      </c>
      <c r="H23" s="6"/>
    </row>
    <row r="24" spans="1:8" ht="19.5" customHeight="1" x14ac:dyDescent="0.3">
      <c r="A24" s="27">
        <v>44175</v>
      </c>
      <c r="B24" s="20">
        <v>44175.539490740739</v>
      </c>
      <c r="C24" s="36" t="s">
        <v>32</v>
      </c>
      <c r="D24" s="22">
        <v>130000</v>
      </c>
      <c r="E24" s="6">
        <v>5</v>
      </c>
      <c r="F24" s="3" t="s">
        <v>34</v>
      </c>
      <c r="G24" s="3" t="s">
        <v>6</v>
      </c>
      <c r="H24" s="6"/>
    </row>
    <row r="25" spans="1:8" ht="19.5" customHeight="1" x14ac:dyDescent="0.3">
      <c r="A25" s="27">
        <v>44179</v>
      </c>
      <c r="B25" s="20">
        <v>44179.666724537034</v>
      </c>
      <c r="C25" s="36" t="s">
        <v>32</v>
      </c>
      <c r="D25" s="22">
        <v>100000</v>
      </c>
      <c r="E25" s="6">
        <v>8</v>
      </c>
      <c r="F25" s="3" t="s">
        <v>34</v>
      </c>
      <c r="G25" s="3" t="s">
        <v>6</v>
      </c>
      <c r="H25" s="6"/>
    </row>
    <row r="26" spans="1:8" ht="19.5" customHeight="1" x14ac:dyDescent="0.3">
      <c r="A26" s="27">
        <v>44181</v>
      </c>
      <c r="B26" s="20">
        <v>44181.742592592593</v>
      </c>
      <c r="C26" s="36" t="s">
        <v>32</v>
      </c>
      <c r="D26" s="22">
        <v>314000</v>
      </c>
      <c r="E26" s="6">
        <v>10</v>
      </c>
      <c r="F26" s="3" t="s">
        <v>34</v>
      </c>
      <c r="G26" s="3" t="s">
        <v>6</v>
      </c>
      <c r="H26" s="6"/>
    </row>
    <row r="27" spans="1:8" ht="19.5" customHeight="1" x14ac:dyDescent="0.3">
      <c r="A27" s="27">
        <v>44182</v>
      </c>
      <c r="B27" s="20">
        <v>44182.428749999999</v>
      </c>
      <c r="C27" s="36" t="s">
        <v>72</v>
      </c>
      <c r="D27" s="22">
        <v>50000</v>
      </c>
      <c r="E27" s="6" t="s">
        <v>77</v>
      </c>
      <c r="F27" s="3" t="s">
        <v>34</v>
      </c>
      <c r="G27" s="3" t="s">
        <v>6</v>
      </c>
      <c r="H27" s="6"/>
    </row>
    <row r="28" spans="1:8" ht="19.5" customHeight="1" x14ac:dyDescent="0.3">
      <c r="A28" s="27">
        <v>44183</v>
      </c>
      <c r="B28" s="20">
        <v>44183.615347222221</v>
      </c>
      <c r="C28" s="36" t="s">
        <v>72</v>
      </c>
      <c r="D28" s="22">
        <v>50000</v>
      </c>
      <c r="E28" s="6" t="s">
        <v>77</v>
      </c>
      <c r="F28" s="3" t="s">
        <v>34</v>
      </c>
      <c r="G28" s="3" t="s">
        <v>6</v>
      </c>
      <c r="H28" s="6"/>
    </row>
    <row r="29" spans="1:8" ht="19.5" customHeight="1" x14ac:dyDescent="0.3">
      <c r="A29" s="27">
        <v>44186</v>
      </c>
      <c r="B29" s="20">
        <v>44186.512789351851</v>
      </c>
      <c r="C29" s="36" t="s">
        <v>32</v>
      </c>
      <c r="D29" s="22">
        <v>300000</v>
      </c>
      <c r="E29" s="6">
        <v>10</v>
      </c>
      <c r="F29" s="3" t="s">
        <v>34</v>
      </c>
      <c r="G29" s="3" t="s">
        <v>6</v>
      </c>
      <c r="H29" s="6"/>
    </row>
    <row r="30" spans="1:8" ht="19.5" customHeight="1" x14ac:dyDescent="0.3">
      <c r="A30" s="27">
        <v>44187</v>
      </c>
      <c r="B30" s="20">
        <v>44187.376099537039</v>
      </c>
      <c r="C30" s="36" t="s">
        <v>72</v>
      </c>
      <c r="D30" s="22">
        <v>50000</v>
      </c>
      <c r="E30" s="6" t="s">
        <v>77</v>
      </c>
      <c r="F30" s="3" t="s">
        <v>34</v>
      </c>
      <c r="G30" s="3" t="s">
        <v>6</v>
      </c>
      <c r="H30" s="6"/>
    </row>
    <row r="31" spans="1:8" ht="19.5" customHeight="1" x14ac:dyDescent="0.3">
      <c r="A31" s="27">
        <v>44187</v>
      </c>
      <c r="B31" s="20">
        <v>44187.514131944445</v>
      </c>
      <c r="C31" s="36" t="s">
        <v>32</v>
      </c>
      <c r="D31" s="22">
        <v>163000</v>
      </c>
      <c r="E31" s="6">
        <v>5</v>
      </c>
      <c r="F31" s="3" t="s">
        <v>34</v>
      </c>
      <c r="G31" s="3" t="s">
        <v>6</v>
      </c>
      <c r="H31" s="6"/>
    </row>
    <row r="32" spans="1:8" ht="19.5" customHeight="1" x14ac:dyDescent="0.3">
      <c r="A32" s="27">
        <v>44188</v>
      </c>
      <c r="B32" s="20">
        <v>44188.529780092591</v>
      </c>
      <c r="C32" s="36" t="s">
        <v>32</v>
      </c>
      <c r="D32" s="22">
        <v>160000</v>
      </c>
      <c r="E32" s="6">
        <v>4</v>
      </c>
      <c r="F32" s="3" t="s">
        <v>34</v>
      </c>
      <c r="G32" s="3" t="s">
        <v>6</v>
      </c>
      <c r="H32" s="6"/>
    </row>
    <row r="33" spans="1:8" ht="19.5" customHeight="1" x14ac:dyDescent="0.3">
      <c r="A33" s="27">
        <v>44188</v>
      </c>
      <c r="B33" s="20">
        <v>44188.773252314815</v>
      </c>
      <c r="C33" s="36" t="s">
        <v>32</v>
      </c>
      <c r="D33" s="22">
        <v>160000</v>
      </c>
      <c r="E33" s="6">
        <v>4</v>
      </c>
      <c r="F33" s="3" t="s">
        <v>34</v>
      </c>
      <c r="G33" s="3" t="s">
        <v>6</v>
      </c>
      <c r="H33" s="6"/>
    </row>
    <row r="34" spans="1:8" ht="19.5" customHeight="1" x14ac:dyDescent="0.3">
      <c r="A34" s="27">
        <v>44189</v>
      </c>
      <c r="B34" s="20">
        <v>44189.557766203703</v>
      </c>
      <c r="C34" s="36" t="s">
        <v>32</v>
      </c>
      <c r="D34" s="22">
        <v>150000</v>
      </c>
      <c r="E34" s="6">
        <v>4</v>
      </c>
      <c r="F34" s="3" t="s">
        <v>34</v>
      </c>
      <c r="G34" s="3" t="s">
        <v>6</v>
      </c>
      <c r="H34" s="19"/>
    </row>
    <row r="35" spans="1:8" ht="19.5" customHeight="1" x14ac:dyDescent="0.3">
      <c r="A35" s="15"/>
      <c r="B35" s="29"/>
      <c r="C35" s="30"/>
      <c r="D35" s="17">
        <f>SUM(D19:D34)</f>
        <v>2371000</v>
      </c>
      <c r="E35" s="32"/>
      <c r="F35" s="16"/>
      <c r="G35" s="16"/>
      <c r="H35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15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44109</v>
      </c>
      <c r="B3" s="12">
        <v>44109.752511574072</v>
      </c>
      <c r="C3" s="36" t="s">
        <v>35</v>
      </c>
      <c r="D3" s="4">
        <v>70000</v>
      </c>
      <c r="E3" s="3">
        <v>5</v>
      </c>
      <c r="F3" s="3" t="s">
        <v>36</v>
      </c>
      <c r="G3" s="3" t="s">
        <v>29</v>
      </c>
      <c r="H3" s="3"/>
    </row>
    <row r="4" spans="1:8" ht="19.5" customHeight="1" x14ac:dyDescent="0.3">
      <c r="A4" s="26">
        <v>44111</v>
      </c>
      <c r="B4" s="12">
        <v>44111.900277777779</v>
      </c>
      <c r="C4" s="36" t="s">
        <v>35</v>
      </c>
      <c r="D4" s="4">
        <v>290000</v>
      </c>
      <c r="E4" s="3">
        <v>10</v>
      </c>
      <c r="F4" s="3" t="s">
        <v>36</v>
      </c>
      <c r="G4" s="3" t="s">
        <v>29</v>
      </c>
      <c r="H4" s="3"/>
    </row>
    <row r="5" spans="1:8" ht="19.5" customHeight="1" x14ac:dyDescent="0.3">
      <c r="A5" s="26">
        <v>44111</v>
      </c>
      <c r="B5" s="12">
        <v>44111.516180555554</v>
      </c>
      <c r="C5" s="36" t="s">
        <v>35</v>
      </c>
      <c r="D5" s="4">
        <v>46000</v>
      </c>
      <c r="E5" s="3">
        <v>4</v>
      </c>
      <c r="F5" s="3" t="s">
        <v>36</v>
      </c>
      <c r="G5" s="3" t="s">
        <v>29</v>
      </c>
      <c r="H5" s="3"/>
    </row>
    <row r="6" spans="1:8" ht="19.5" customHeight="1" x14ac:dyDescent="0.3">
      <c r="A6" s="26">
        <v>44117</v>
      </c>
      <c r="B6" s="12">
        <v>0.55138888888888882</v>
      </c>
      <c r="C6" s="36" t="s">
        <v>33</v>
      </c>
      <c r="D6" s="4">
        <v>50000</v>
      </c>
      <c r="E6" s="3" t="s">
        <v>43</v>
      </c>
      <c r="F6" s="3" t="s">
        <v>36</v>
      </c>
      <c r="G6" s="3" t="s">
        <v>29</v>
      </c>
      <c r="H6" s="3"/>
    </row>
    <row r="7" spans="1:8" ht="19.5" customHeight="1" x14ac:dyDescent="0.3">
      <c r="A7" s="26">
        <v>44127</v>
      </c>
      <c r="B7" s="12">
        <v>44127.915300925924</v>
      </c>
      <c r="C7" s="36" t="s">
        <v>35</v>
      </c>
      <c r="D7" s="4">
        <v>108000</v>
      </c>
      <c r="E7" s="3">
        <v>6</v>
      </c>
      <c r="F7" s="3" t="s">
        <v>36</v>
      </c>
      <c r="G7" s="3" t="s">
        <v>29</v>
      </c>
      <c r="H7" s="3"/>
    </row>
    <row r="8" spans="1:8" ht="19.5" customHeight="1" x14ac:dyDescent="0.3">
      <c r="A8" s="26">
        <v>44131</v>
      </c>
      <c r="B8" s="12">
        <v>44131.882928240739</v>
      </c>
      <c r="C8" s="36" t="s">
        <v>35</v>
      </c>
      <c r="D8" s="4">
        <v>206000</v>
      </c>
      <c r="E8" s="3">
        <v>8</v>
      </c>
      <c r="F8" s="3" t="s">
        <v>36</v>
      </c>
      <c r="G8" s="3" t="s">
        <v>29</v>
      </c>
      <c r="H8" s="3"/>
    </row>
    <row r="9" spans="1:8" ht="19.5" customHeight="1" x14ac:dyDescent="0.3">
      <c r="A9" s="26">
        <v>44131</v>
      </c>
      <c r="B9" s="12">
        <v>44131.510497685187</v>
      </c>
      <c r="C9" s="36" t="s">
        <v>35</v>
      </c>
      <c r="D9" s="4">
        <v>36000</v>
      </c>
      <c r="E9" s="3">
        <v>3</v>
      </c>
      <c r="F9" s="3" t="s">
        <v>36</v>
      </c>
      <c r="G9" s="3" t="s">
        <v>29</v>
      </c>
      <c r="H9" s="3"/>
    </row>
    <row r="10" spans="1:8" ht="19.5" customHeight="1" x14ac:dyDescent="0.3">
      <c r="A10" s="15"/>
      <c r="B10" s="29"/>
      <c r="C10" s="30"/>
      <c r="D10" s="18">
        <f>SUM(D3:D9)</f>
        <v>806000</v>
      </c>
      <c r="E10" s="31"/>
      <c r="F10" s="16"/>
      <c r="G10" s="16"/>
      <c r="H10" s="16"/>
    </row>
    <row r="11" spans="1:8" ht="19.5" customHeight="1" x14ac:dyDescent="0.3">
      <c r="A11" s="27">
        <v>44140</v>
      </c>
      <c r="B11" s="20">
        <v>44140.508460648147</v>
      </c>
      <c r="C11" s="36" t="s">
        <v>35</v>
      </c>
      <c r="D11" s="22">
        <v>44000</v>
      </c>
      <c r="E11" s="6">
        <v>4</v>
      </c>
      <c r="F11" s="3" t="s">
        <v>36</v>
      </c>
      <c r="G11" s="3" t="s">
        <v>6</v>
      </c>
      <c r="H11" s="6"/>
    </row>
    <row r="12" spans="1:8" ht="19.5" customHeight="1" x14ac:dyDescent="0.3">
      <c r="A12" s="27">
        <v>44141</v>
      </c>
      <c r="B12" s="20">
        <v>44141.526712962965</v>
      </c>
      <c r="C12" s="36" t="s">
        <v>35</v>
      </c>
      <c r="D12" s="22">
        <v>72000</v>
      </c>
      <c r="E12" s="6">
        <v>4</v>
      </c>
      <c r="F12" s="3" t="s">
        <v>36</v>
      </c>
      <c r="G12" s="3" t="s">
        <v>6</v>
      </c>
      <c r="H12" s="6"/>
    </row>
    <row r="13" spans="1:8" ht="19.5" customHeight="1" x14ac:dyDescent="0.3">
      <c r="A13" s="27">
        <v>44147</v>
      </c>
      <c r="B13" s="20">
        <v>44147.512511574074</v>
      </c>
      <c r="C13" s="36" t="s">
        <v>35</v>
      </c>
      <c r="D13" s="22">
        <v>117000</v>
      </c>
      <c r="E13" s="6">
        <v>9</v>
      </c>
      <c r="F13" s="3" t="s">
        <v>36</v>
      </c>
      <c r="G13" s="3" t="s">
        <v>6</v>
      </c>
      <c r="H13" s="6"/>
    </row>
    <row r="14" spans="1:8" ht="19.5" customHeight="1" x14ac:dyDescent="0.3">
      <c r="A14" s="27">
        <v>44148</v>
      </c>
      <c r="B14" s="20">
        <v>44148.544768518521</v>
      </c>
      <c r="C14" s="36" t="s">
        <v>35</v>
      </c>
      <c r="D14" s="22">
        <v>94400</v>
      </c>
      <c r="E14" s="6">
        <v>4</v>
      </c>
      <c r="F14" s="3" t="s">
        <v>36</v>
      </c>
      <c r="G14" s="3" t="s">
        <v>6</v>
      </c>
      <c r="H14" s="6"/>
    </row>
    <row r="15" spans="1:8" ht="19.5" customHeight="1" x14ac:dyDescent="0.3">
      <c r="A15" s="27">
        <v>44151</v>
      </c>
      <c r="B15" s="20">
        <v>44151.937743055554</v>
      </c>
      <c r="C15" s="36" t="s">
        <v>35</v>
      </c>
      <c r="D15" s="22">
        <v>125000</v>
      </c>
      <c r="E15" s="6">
        <v>4</v>
      </c>
      <c r="F15" s="3" t="s">
        <v>36</v>
      </c>
      <c r="G15" s="3" t="s">
        <v>6</v>
      </c>
      <c r="H15" s="6"/>
    </row>
    <row r="16" spans="1:8" ht="19.5" customHeight="1" x14ac:dyDescent="0.3">
      <c r="A16" s="27">
        <v>44151</v>
      </c>
      <c r="B16" s="20">
        <v>44151.503182870372</v>
      </c>
      <c r="C16" s="36" t="s">
        <v>35</v>
      </c>
      <c r="D16" s="22">
        <v>32000</v>
      </c>
      <c r="E16" s="6">
        <v>4</v>
      </c>
      <c r="F16" s="3" t="s">
        <v>36</v>
      </c>
      <c r="G16" s="3" t="s">
        <v>6</v>
      </c>
      <c r="H16" s="6"/>
    </row>
    <row r="17" spans="1:8" ht="19.5" customHeight="1" x14ac:dyDescent="0.3">
      <c r="A17" s="27">
        <v>44153</v>
      </c>
      <c r="B17" s="20">
        <v>44153.791875000003</v>
      </c>
      <c r="C17" s="36" t="s">
        <v>35</v>
      </c>
      <c r="D17" s="22">
        <v>48500</v>
      </c>
      <c r="E17" s="6">
        <v>5</v>
      </c>
      <c r="F17" s="3" t="s">
        <v>36</v>
      </c>
      <c r="G17" s="3" t="s">
        <v>6</v>
      </c>
      <c r="H17" s="6"/>
    </row>
    <row r="18" spans="1:8" ht="19.5" customHeight="1" x14ac:dyDescent="0.3">
      <c r="A18" s="27">
        <v>44154</v>
      </c>
      <c r="B18" s="20">
        <v>0.72152777777777777</v>
      </c>
      <c r="C18" s="36" t="s">
        <v>78</v>
      </c>
      <c r="D18" s="22">
        <v>100000</v>
      </c>
      <c r="E18" s="6" t="s">
        <v>77</v>
      </c>
      <c r="F18" s="3" t="s">
        <v>36</v>
      </c>
      <c r="G18" s="3" t="s">
        <v>6</v>
      </c>
      <c r="H18" s="6"/>
    </row>
    <row r="19" spans="1:8" ht="19.5" customHeight="1" x14ac:dyDescent="0.3">
      <c r="A19" s="27">
        <v>44160</v>
      </c>
      <c r="B19" s="20">
        <v>44160.862210648149</v>
      </c>
      <c r="C19" s="36" t="s">
        <v>35</v>
      </c>
      <c r="D19" s="22">
        <v>68000</v>
      </c>
      <c r="E19" s="6">
        <v>5</v>
      </c>
      <c r="F19" s="3" t="s">
        <v>36</v>
      </c>
      <c r="G19" s="3" t="s">
        <v>6</v>
      </c>
      <c r="H19" s="6"/>
    </row>
    <row r="20" spans="1:8" ht="19.5" customHeight="1" x14ac:dyDescent="0.3">
      <c r="A20" s="27">
        <v>44161</v>
      </c>
      <c r="B20" s="20">
        <v>44161.835312499999</v>
      </c>
      <c r="C20" s="36" t="s">
        <v>35</v>
      </c>
      <c r="D20" s="22">
        <v>427000</v>
      </c>
      <c r="E20" s="6">
        <v>14</v>
      </c>
      <c r="F20" s="3" t="s">
        <v>36</v>
      </c>
      <c r="G20" s="3" t="s">
        <v>6</v>
      </c>
      <c r="H20" s="6"/>
    </row>
    <row r="21" spans="1:8" ht="19.5" customHeight="1" x14ac:dyDescent="0.3">
      <c r="A21" s="27">
        <v>44162</v>
      </c>
      <c r="B21" s="20">
        <v>44162.811516203707</v>
      </c>
      <c r="C21" s="36" t="s">
        <v>35</v>
      </c>
      <c r="D21" s="22">
        <v>297500</v>
      </c>
      <c r="E21" s="6">
        <v>10</v>
      </c>
      <c r="F21" s="3" t="s">
        <v>36</v>
      </c>
      <c r="G21" s="3" t="s">
        <v>6</v>
      </c>
      <c r="H21" s="19"/>
    </row>
    <row r="22" spans="1:8" ht="19.5" customHeight="1" x14ac:dyDescent="0.3">
      <c r="A22" s="27">
        <v>44165</v>
      </c>
      <c r="B22" s="20">
        <v>44165.51048611111</v>
      </c>
      <c r="C22" s="36" t="s">
        <v>35</v>
      </c>
      <c r="D22" s="22">
        <v>59000</v>
      </c>
      <c r="E22" s="6">
        <v>5</v>
      </c>
      <c r="F22" s="3" t="s">
        <v>36</v>
      </c>
      <c r="G22" s="3" t="s">
        <v>6</v>
      </c>
      <c r="H22" s="6"/>
    </row>
    <row r="23" spans="1:8" ht="19.5" customHeight="1" x14ac:dyDescent="0.3">
      <c r="A23" s="15"/>
      <c r="B23" s="29"/>
      <c r="C23" s="30"/>
      <c r="D23" s="17">
        <f>SUM(D11:D22)</f>
        <v>1484400</v>
      </c>
      <c r="E23" s="32"/>
      <c r="F23" s="16"/>
      <c r="G23" s="16"/>
      <c r="H23" s="16"/>
    </row>
    <row r="24" spans="1:8" ht="19.5" customHeight="1" x14ac:dyDescent="0.3">
      <c r="A24" s="27">
        <v>44167</v>
      </c>
      <c r="B24" s="20">
        <v>44167.790914351855</v>
      </c>
      <c r="C24" s="36" t="s">
        <v>35</v>
      </c>
      <c r="D24" s="22">
        <v>237000</v>
      </c>
      <c r="E24" s="6">
        <v>10</v>
      </c>
      <c r="F24" s="3" t="s">
        <v>36</v>
      </c>
      <c r="G24" s="3" t="s">
        <v>6</v>
      </c>
      <c r="H24" s="6"/>
    </row>
    <row r="25" spans="1:8" ht="19.5" customHeight="1" x14ac:dyDescent="0.3">
      <c r="A25" s="27">
        <v>44169</v>
      </c>
      <c r="B25" s="20">
        <v>44169.8672337963</v>
      </c>
      <c r="C25" s="36" t="s">
        <v>35</v>
      </c>
      <c r="D25" s="22">
        <v>112000</v>
      </c>
      <c r="E25" s="6">
        <v>5</v>
      </c>
      <c r="F25" s="3" t="s">
        <v>36</v>
      </c>
      <c r="G25" s="3" t="s">
        <v>6</v>
      </c>
      <c r="H25" s="6"/>
    </row>
    <row r="26" spans="1:8" ht="19.5" customHeight="1" x14ac:dyDescent="0.3">
      <c r="A26" s="27">
        <v>44173</v>
      </c>
      <c r="B26" s="20">
        <v>44173.699444444443</v>
      </c>
      <c r="C26" s="36" t="s">
        <v>35</v>
      </c>
      <c r="D26" s="22">
        <v>80000</v>
      </c>
      <c r="E26" s="6">
        <v>4</v>
      </c>
      <c r="F26" s="3" t="s">
        <v>36</v>
      </c>
      <c r="G26" s="3" t="s">
        <v>6</v>
      </c>
      <c r="H26" s="6"/>
    </row>
    <row r="27" spans="1:8" ht="19.5" customHeight="1" x14ac:dyDescent="0.3">
      <c r="A27" s="27">
        <v>44174</v>
      </c>
      <c r="B27" s="20">
        <v>0.39513888888888887</v>
      </c>
      <c r="C27" s="36" t="s">
        <v>78</v>
      </c>
      <c r="D27" s="22">
        <v>50000</v>
      </c>
      <c r="E27" s="6" t="s">
        <v>77</v>
      </c>
      <c r="F27" s="3" t="s">
        <v>36</v>
      </c>
      <c r="G27" s="3" t="s">
        <v>6</v>
      </c>
      <c r="H27" s="6"/>
    </row>
    <row r="28" spans="1:8" ht="19.5" customHeight="1" x14ac:dyDescent="0.3">
      <c r="A28" s="27">
        <v>44175</v>
      </c>
      <c r="B28" s="20">
        <v>44175.865532407406</v>
      </c>
      <c r="C28" s="36" t="s">
        <v>35</v>
      </c>
      <c r="D28" s="22">
        <v>241500</v>
      </c>
      <c r="E28" s="6">
        <v>10</v>
      </c>
      <c r="F28" s="3" t="s">
        <v>36</v>
      </c>
      <c r="G28" s="3" t="s">
        <v>6</v>
      </c>
      <c r="H28" s="6"/>
    </row>
    <row r="29" spans="1:8" ht="19.5" customHeight="1" x14ac:dyDescent="0.3">
      <c r="A29" s="27">
        <v>44179</v>
      </c>
      <c r="B29" s="20">
        <v>44179.519560185188</v>
      </c>
      <c r="C29" s="36" t="s">
        <v>35</v>
      </c>
      <c r="D29" s="22">
        <v>30000</v>
      </c>
      <c r="E29" s="6">
        <v>3</v>
      </c>
      <c r="F29" s="3" t="s">
        <v>36</v>
      </c>
      <c r="G29" s="3" t="s">
        <v>6</v>
      </c>
      <c r="H29" s="6"/>
    </row>
    <row r="30" spans="1:8" ht="19.5" customHeight="1" x14ac:dyDescent="0.3">
      <c r="A30" s="27">
        <v>44181</v>
      </c>
      <c r="B30" s="20">
        <v>44181.864606481482</v>
      </c>
      <c r="C30" s="36" t="s">
        <v>35</v>
      </c>
      <c r="D30" s="22">
        <v>211000</v>
      </c>
      <c r="E30" s="6">
        <v>10</v>
      </c>
      <c r="F30" s="3" t="s">
        <v>36</v>
      </c>
      <c r="G30" s="3" t="s">
        <v>6</v>
      </c>
      <c r="H30" s="6"/>
    </row>
    <row r="31" spans="1:8" ht="19.5" customHeight="1" x14ac:dyDescent="0.3">
      <c r="A31" s="27">
        <v>44182</v>
      </c>
      <c r="B31" s="20">
        <v>0.40208333333333335</v>
      </c>
      <c r="C31" s="36" t="s">
        <v>78</v>
      </c>
      <c r="D31" s="22">
        <v>100000</v>
      </c>
      <c r="E31" s="6" t="s">
        <v>77</v>
      </c>
      <c r="F31" s="3" t="s">
        <v>36</v>
      </c>
      <c r="G31" s="3" t="s">
        <v>6</v>
      </c>
      <c r="H31" s="6"/>
    </row>
    <row r="32" spans="1:8" ht="19.5" customHeight="1" x14ac:dyDescent="0.3">
      <c r="A32" s="27">
        <v>44182</v>
      </c>
      <c r="B32" s="20">
        <v>44182.872418981482</v>
      </c>
      <c r="C32" s="36" t="s">
        <v>35</v>
      </c>
      <c r="D32" s="22">
        <v>220000</v>
      </c>
      <c r="E32" s="6">
        <v>10</v>
      </c>
      <c r="F32" s="3" t="s">
        <v>36</v>
      </c>
      <c r="G32" s="3" t="s">
        <v>6</v>
      </c>
      <c r="H32" s="6"/>
    </row>
    <row r="33" spans="1:8" ht="19.5" customHeight="1" x14ac:dyDescent="0.3">
      <c r="A33" s="27">
        <v>44187</v>
      </c>
      <c r="B33" s="20">
        <v>44187.874016203707</v>
      </c>
      <c r="C33" s="36" t="s">
        <v>35</v>
      </c>
      <c r="D33" s="22">
        <v>42000</v>
      </c>
      <c r="E33" s="6">
        <v>3</v>
      </c>
      <c r="F33" s="3" t="s">
        <v>36</v>
      </c>
      <c r="G33" s="3" t="s">
        <v>6</v>
      </c>
      <c r="H33" s="6"/>
    </row>
    <row r="34" spans="1:8" ht="19.5" customHeight="1" x14ac:dyDescent="0.3">
      <c r="A34" s="27">
        <v>44187</v>
      </c>
      <c r="B34" s="20">
        <v>44187.510625000003</v>
      </c>
      <c r="C34" s="36" t="s">
        <v>35</v>
      </c>
      <c r="D34" s="22">
        <v>51000</v>
      </c>
      <c r="E34" s="6">
        <v>5</v>
      </c>
      <c r="F34" s="3" t="s">
        <v>36</v>
      </c>
      <c r="G34" s="3" t="s">
        <v>6</v>
      </c>
      <c r="H34" s="6"/>
    </row>
    <row r="35" spans="1:8" ht="19.5" customHeight="1" x14ac:dyDescent="0.3">
      <c r="A35" s="27">
        <v>44189</v>
      </c>
      <c r="B35" s="20">
        <v>44189.769814814812</v>
      </c>
      <c r="C35" s="36" t="s">
        <v>35</v>
      </c>
      <c r="D35" s="22">
        <v>30000</v>
      </c>
      <c r="E35" s="6">
        <v>3</v>
      </c>
      <c r="F35" s="3" t="s">
        <v>36</v>
      </c>
      <c r="G35" s="3" t="s">
        <v>6</v>
      </c>
      <c r="H35" s="6"/>
    </row>
    <row r="36" spans="1:8" ht="19.5" customHeight="1" x14ac:dyDescent="0.3">
      <c r="A36" s="15"/>
      <c r="B36" s="29"/>
      <c r="C36" s="30"/>
      <c r="D36" s="17">
        <f>SUM(D24:D35)</f>
        <v>1404500</v>
      </c>
      <c r="E36" s="32"/>
      <c r="F36" s="16"/>
      <c r="G36" s="16"/>
      <c r="H36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16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6">
        <v>44109</v>
      </c>
      <c r="B3" s="12">
        <v>44109.617430555554</v>
      </c>
      <c r="C3" s="36" t="s">
        <v>37</v>
      </c>
      <c r="D3" s="4">
        <v>45000</v>
      </c>
      <c r="E3" s="3">
        <v>3</v>
      </c>
      <c r="F3" s="3" t="s">
        <v>40</v>
      </c>
      <c r="G3" s="3" t="s">
        <v>6</v>
      </c>
      <c r="H3" s="3"/>
    </row>
    <row r="4" spans="1:8" ht="19.5" customHeight="1" x14ac:dyDescent="0.3">
      <c r="A4" s="26">
        <v>44109</v>
      </c>
      <c r="B4" s="12">
        <v>44109.812094907407</v>
      </c>
      <c r="C4" s="36" t="s">
        <v>37</v>
      </c>
      <c r="D4" s="4">
        <v>90000</v>
      </c>
      <c r="E4" s="3">
        <v>9</v>
      </c>
      <c r="F4" s="3" t="s">
        <v>40</v>
      </c>
      <c r="G4" s="3" t="s">
        <v>29</v>
      </c>
      <c r="H4" s="3"/>
    </row>
    <row r="5" spans="1:8" ht="19.5" customHeight="1" x14ac:dyDescent="0.3">
      <c r="A5" s="26">
        <v>44111</v>
      </c>
      <c r="B5" s="12">
        <v>44111.787118055552</v>
      </c>
      <c r="C5" s="36" t="s">
        <v>37</v>
      </c>
      <c r="D5" s="4">
        <v>56800</v>
      </c>
      <c r="E5" s="3">
        <v>4</v>
      </c>
      <c r="F5" s="3" t="s">
        <v>40</v>
      </c>
      <c r="G5" s="3" t="s">
        <v>29</v>
      </c>
      <c r="H5" s="3"/>
    </row>
    <row r="6" spans="1:8" ht="19.5" customHeight="1" x14ac:dyDescent="0.3">
      <c r="A6" s="26">
        <v>44112</v>
      </c>
      <c r="B6" s="12">
        <v>44112.565810185188</v>
      </c>
      <c r="C6" s="36" t="s">
        <v>37</v>
      </c>
      <c r="D6" s="4">
        <v>34000</v>
      </c>
      <c r="E6" s="3">
        <v>2</v>
      </c>
      <c r="F6" s="3" t="s">
        <v>40</v>
      </c>
      <c r="G6" s="3" t="s">
        <v>29</v>
      </c>
      <c r="H6" s="3"/>
    </row>
    <row r="7" spans="1:8" ht="19.5" customHeight="1" x14ac:dyDescent="0.3">
      <c r="A7" s="26">
        <v>44116</v>
      </c>
      <c r="B7" s="12">
        <v>44116.623981481483</v>
      </c>
      <c r="C7" s="36" t="s">
        <v>39</v>
      </c>
      <c r="D7" s="4">
        <v>230000</v>
      </c>
      <c r="E7" s="3" t="s">
        <v>43</v>
      </c>
      <c r="F7" s="3" t="s">
        <v>40</v>
      </c>
      <c r="G7" s="3" t="s">
        <v>29</v>
      </c>
      <c r="H7" s="3"/>
    </row>
    <row r="8" spans="1:8" ht="19.5" customHeight="1" x14ac:dyDescent="0.3">
      <c r="A8" s="26">
        <v>44120</v>
      </c>
      <c r="B8" s="12">
        <v>44120.783310185187</v>
      </c>
      <c r="C8" s="36" t="s">
        <v>37</v>
      </c>
      <c r="D8" s="4">
        <v>150000</v>
      </c>
      <c r="E8" s="3">
        <v>10</v>
      </c>
      <c r="F8" s="3" t="s">
        <v>40</v>
      </c>
      <c r="G8" s="3" t="s">
        <v>6</v>
      </c>
      <c r="H8" s="3"/>
    </row>
    <row r="9" spans="1:8" ht="19.5" customHeight="1" x14ac:dyDescent="0.3">
      <c r="A9" s="26">
        <v>44120</v>
      </c>
      <c r="B9" s="12">
        <v>44120.810162037036</v>
      </c>
      <c r="C9" s="36" t="s">
        <v>38</v>
      </c>
      <c r="D9" s="4">
        <v>50000</v>
      </c>
      <c r="E9" s="3" t="s">
        <v>43</v>
      </c>
      <c r="F9" s="3" t="s">
        <v>40</v>
      </c>
      <c r="G9" s="3" t="s">
        <v>29</v>
      </c>
      <c r="H9" s="3"/>
    </row>
    <row r="10" spans="1:8" ht="19.5" customHeight="1" x14ac:dyDescent="0.3">
      <c r="A10" s="26">
        <v>44124</v>
      </c>
      <c r="B10" s="12">
        <v>44124.735937500001</v>
      </c>
      <c r="C10" s="36" t="s">
        <v>37</v>
      </c>
      <c r="D10" s="11">
        <v>115000</v>
      </c>
      <c r="E10" s="5">
        <v>5</v>
      </c>
      <c r="F10" s="3" t="s">
        <v>40</v>
      </c>
      <c r="G10" s="3" t="s">
        <v>29</v>
      </c>
      <c r="H10" s="3"/>
    </row>
    <row r="11" spans="1:8" ht="19.5" customHeight="1" x14ac:dyDescent="0.3">
      <c r="A11" s="26">
        <v>44125</v>
      </c>
      <c r="B11" s="12">
        <v>44125.832187499997</v>
      </c>
      <c r="C11" s="36" t="s">
        <v>37</v>
      </c>
      <c r="D11" s="11">
        <v>132000</v>
      </c>
      <c r="E11" s="5">
        <v>6</v>
      </c>
      <c r="F11" s="3" t="s">
        <v>40</v>
      </c>
      <c r="G11" s="3" t="s">
        <v>29</v>
      </c>
      <c r="H11" s="3"/>
    </row>
    <row r="12" spans="1:8" ht="19.5" customHeight="1" x14ac:dyDescent="0.3">
      <c r="A12" s="26">
        <v>44130</v>
      </c>
      <c r="B12" s="12">
        <v>44130.546574074076</v>
      </c>
      <c r="C12" s="36" t="s">
        <v>37</v>
      </c>
      <c r="D12" s="11">
        <v>69000</v>
      </c>
      <c r="E12" s="5">
        <v>3</v>
      </c>
      <c r="F12" s="3" t="s">
        <v>40</v>
      </c>
      <c r="G12" s="3" t="s">
        <v>29</v>
      </c>
      <c r="H12" s="3"/>
    </row>
    <row r="13" spans="1:8" ht="19.5" customHeight="1" x14ac:dyDescent="0.3">
      <c r="A13" s="26">
        <v>44132</v>
      </c>
      <c r="B13" s="12">
        <v>44132.528136574074</v>
      </c>
      <c r="C13" s="36" t="s">
        <v>37</v>
      </c>
      <c r="D13" s="11">
        <v>121000</v>
      </c>
      <c r="E13" s="5">
        <v>10</v>
      </c>
      <c r="F13" s="3" t="s">
        <v>40</v>
      </c>
      <c r="G13" s="3" t="s">
        <v>29</v>
      </c>
      <c r="H13" s="3"/>
    </row>
    <row r="14" spans="1:8" ht="19.5" customHeight="1" x14ac:dyDescent="0.3">
      <c r="A14" s="26">
        <v>44133</v>
      </c>
      <c r="B14" s="12">
        <v>44133.536527777775</v>
      </c>
      <c r="C14" s="36" t="s">
        <v>37</v>
      </c>
      <c r="D14" s="11">
        <v>22800</v>
      </c>
      <c r="E14" s="5">
        <v>2</v>
      </c>
      <c r="F14" s="3" t="s">
        <v>40</v>
      </c>
      <c r="G14" s="3" t="s">
        <v>29</v>
      </c>
      <c r="H14" s="3"/>
    </row>
    <row r="15" spans="1:8" ht="19.5" customHeight="1" x14ac:dyDescent="0.3">
      <c r="A15" s="26">
        <v>44134</v>
      </c>
      <c r="B15" s="12">
        <v>44134.53638888889</v>
      </c>
      <c r="C15" s="36" t="s">
        <v>37</v>
      </c>
      <c r="D15" s="11">
        <v>45000</v>
      </c>
      <c r="E15" s="5">
        <v>3</v>
      </c>
      <c r="F15" s="3" t="s">
        <v>40</v>
      </c>
      <c r="G15" s="3" t="s">
        <v>29</v>
      </c>
      <c r="H15" s="3"/>
    </row>
    <row r="16" spans="1:8" ht="19.5" customHeight="1" x14ac:dyDescent="0.3">
      <c r="A16" s="15"/>
      <c r="B16" s="29"/>
      <c r="C16" s="30"/>
      <c r="D16" s="18">
        <f>SUM(D3:D15)</f>
        <v>1160600</v>
      </c>
      <c r="E16" s="31"/>
      <c r="F16" s="16"/>
      <c r="G16" s="16"/>
      <c r="H16" s="16"/>
    </row>
    <row r="17" spans="1:8" ht="19.5" customHeight="1" x14ac:dyDescent="0.3">
      <c r="A17" s="27">
        <v>44137</v>
      </c>
      <c r="B17" s="20">
        <v>44137.851620370369</v>
      </c>
      <c r="C17" s="36" t="s">
        <v>37</v>
      </c>
      <c r="D17" s="22">
        <v>198000</v>
      </c>
      <c r="E17" s="6">
        <v>9</v>
      </c>
      <c r="F17" s="3" t="s">
        <v>40</v>
      </c>
      <c r="G17" s="3" t="s">
        <v>6</v>
      </c>
      <c r="H17" s="6"/>
    </row>
    <row r="18" spans="1:8" ht="19.5" customHeight="1" x14ac:dyDescent="0.3">
      <c r="A18" s="27">
        <v>44145</v>
      </c>
      <c r="B18" s="20">
        <v>44145.557962962965</v>
      </c>
      <c r="C18" s="36" t="s">
        <v>37</v>
      </c>
      <c r="D18" s="22">
        <v>125000</v>
      </c>
      <c r="E18" s="6">
        <v>5</v>
      </c>
      <c r="F18" s="3" t="s">
        <v>40</v>
      </c>
      <c r="G18" s="3" t="s">
        <v>6</v>
      </c>
      <c r="H18" s="6"/>
    </row>
    <row r="19" spans="1:8" ht="19.5" customHeight="1" x14ac:dyDescent="0.3">
      <c r="A19" s="27">
        <v>44147</v>
      </c>
      <c r="B19" s="20">
        <v>44147.888865740744</v>
      </c>
      <c r="C19" s="36" t="s">
        <v>37</v>
      </c>
      <c r="D19" s="22">
        <v>55000</v>
      </c>
      <c r="E19" s="6">
        <v>5</v>
      </c>
      <c r="F19" s="3" t="s">
        <v>40</v>
      </c>
      <c r="G19" s="3" t="s">
        <v>6</v>
      </c>
      <c r="H19" s="6"/>
    </row>
    <row r="20" spans="1:8" ht="19.5" customHeight="1" x14ac:dyDescent="0.3">
      <c r="A20" s="27">
        <v>44151</v>
      </c>
      <c r="B20" s="20">
        <v>44151.840844907405</v>
      </c>
      <c r="C20" s="36" t="s">
        <v>37</v>
      </c>
      <c r="D20" s="22">
        <v>133000</v>
      </c>
      <c r="E20" s="6">
        <v>7</v>
      </c>
      <c r="F20" s="3" t="s">
        <v>40</v>
      </c>
      <c r="G20" s="3" t="s">
        <v>6</v>
      </c>
      <c r="H20" s="6"/>
    </row>
    <row r="21" spans="1:8" ht="19.5" customHeight="1" x14ac:dyDescent="0.3">
      <c r="A21" s="27">
        <v>44152</v>
      </c>
      <c r="B21" s="20">
        <v>44152.377291666664</v>
      </c>
      <c r="C21" s="36" t="s">
        <v>37</v>
      </c>
      <c r="D21" s="22">
        <v>63600</v>
      </c>
      <c r="E21" s="6">
        <v>6</v>
      </c>
      <c r="F21" s="3" t="s">
        <v>40</v>
      </c>
      <c r="G21" s="3" t="s">
        <v>6</v>
      </c>
      <c r="H21" s="6"/>
    </row>
    <row r="22" spans="1:8" ht="19.5" customHeight="1" x14ac:dyDescent="0.3">
      <c r="A22" s="27">
        <v>44152</v>
      </c>
      <c r="B22" s="20">
        <v>44152.794351851851</v>
      </c>
      <c r="C22" s="36" t="s">
        <v>71</v>
      </c>
      <c r="D22" s="22">
        <v>150000</v>
      </c>
      <c r="E22" s="6" t="s">
        <v>77</v>
      </c>
      <c r="F22" s="3" t="s">
        <v>40</v>
      </c>
      <c r="G22" s="3" t="s">
        <v>6</v>
      </c>
      <c r="H22" s="6"/>
    </row>
    <row r="23" spans="1:8" ht="19.5" customHeight="1" x14ac:dyDescent="0.3">
      <c r="A23" s="27">
        <v>44160</v>
      </c>
      <c r="B23" s="20">
        <v>44160.870821759258</v>
      </c>
      <c r="C23" s="36" t="s">
        <v>37</v>
      </c>
      <c r="D23" s="22">
        <v>218000</v>
      </c>
      <c r="E23" s="6">
        <v>10</v>
      </c>
      <c r="F23" s="3" t="s">
        <v>40</v>
      </c>
      <c r="G23" s="3" t="s">
        <v>6</v>
      </c>
      <c r="H23" s="6"/>
    </row>
    <row r="24" spans="1:8" ht="19.5" customHeight="1" x14ac:dyDescent="0.3">
      <c r="A24" s="27">
        <v>44165</v>
      </c>
      <c r="B24" s="20">
        <v>44165.819618055553</v>
      </c>
      <c r="C24" s="36" t="s">
        <v>73</v>
      </c>
      <c r="D24" s="22">
        <v>358000</v>
      </c>
      <c r="E24" s="6" t="s">
        <v>77</v>
      </c>
      <c r="F24" s="3" t="s">
        <v>40</v>
      </c>
      <c r="G24" s="3" t="s">
        <v>6</v>
      </c>
      <c r="H24" s="6"/>
    </row>
    <row r="25" spans="1:8" ht="19.5" customHeight="1" x14ac:dyDescent="0.3">
      <c r="A25" s="15"/>
      <c r="B25" s="29"/>
      <c r="C25" s="30"/>
      <c r="D25" s="17">
        <f>SUM(D17:D24)</f>
        <v>1300600</v>
      </c>
      <c r="E25" s="32"/>
      <c r="F25" s="16"/>
      <c r="G25" s="16"/>
      <c r="H25" s="16"/>
    </row>
    <row r="26" spans="1:8" ht="19.5" customHeight="1" x14ac:dyDescent="0.3">
      <c r="A26" s="27">
        <v>44167</v>
      </c>
      <c r="B26" s="20">
        <v>44167.566481481481</v>
      </c>
      <c r="C26" s="36" t="s">
        <v>37</v>
      </c>
      <c r="D26" s="22">
        <v>280000</v>
      </c>
      <c r="E26" s="6">
        <v>10</v>
      </c>
      <c r="F26" s="3" t="s">
        <v>40</v>
      </c>
      <c r="G26" s="3" t="s">
        <v>6</v>
      </c>
      <c r="H26" s="6"/>
    </row>
    <row r="27" spans="1:8" ht="19.5" customHeight="1" x14ac:dyDescent="0.3">
      <c r="A27" s="27">
        <v>44168</v>
      </c>
      <c r="B27" s="20">
        <v>44168.536770833336</v>
      </c>
      <c r="C27" s="36" t="s">
        <v>37</v>
      </c>
      <c r="D27" s="22">
        <v>259000</v>
      </c>
      <c r="E27" s="6">
        <v>10</v>
      </c>
      <c r="F27" s="3" t="s">
        <v>40</v>
      </c>
      <c r="G27" s="3" t="s">
        <v>6</v>
      </c>
      <c r="H27" s="6"/>
    </row>
    <row r="28" spans="1:8" ht="19.5" customHeight="1" x14ac:dyDescent="0.3">
      <c r="A28" s="27">
        <v>44169</v>
      </c>
      <c r="B28" s="20">
        <v>44169.545613425929</v>
      </c>
      <c r="C28" s="36" t="s">
        <v>37</v>
      </c>
      <c r="D28" s="22">
        <v>260000</v>
      </c>
      <c r="E28" s="6">
        <v>10</v>
      </c>
      <c r="F28" s="3" t="s">
        <v>40</v>
      </c>
      <c r="G28" s="3" t="s">
        <v>6</v>
      </c>
      <c r="H28" s="6"/>
    </row>
    <row r="29" spans="1:8" ht="19.5" customHeight="1" x14ac:dyDescent="0.3">
      <c r="A29" s="27">
        <v>44172</v>
      </c>
      <c r="B29" s="20">
        <v>44172.523101851853</v>
      </c>
      <c r="C29" s="36" t="s">
        <v>37</v>
      </c>
      <c r="D29" s="22">
        <v>330000</v>
      </c>
      <c r="E29" s="6">
        <v>12</v>
      </c>
      <c r="F29" s="3" t="s">
        <v>40</v>
      </c>
      <c r="G29" s="3" t="s">
        <v>6</v>
      </c>
      <c r="H29" s="6"/>
    </row>
    <row r="30" spans="1:8" ht="19.5" customHeight="1" x14ac:dyDescent="0.3">
      <c r="A30" s="27">
        <v>44173</v>
      </c>
      <c r="B30" s="20">
        <v>44173.757916666669</v>
      </c>
      <c r="C30" s="36" t="s">
        <v>71</v>
      </c>
      <c r="D30" s="22">
        <v>50000</v>
      </c>
      <c r="E30" s="6" t="s">
        <v>77</v>
      </c>
      <c r="F30" s="3" t="s">
        <v>40</v>
      </c>
      <c r="G30" s="3" t="s">
        <v>6</v>
      </c>
      <c r="H30" s="6"/>
    </row>
    <row r="31" spans="1:8" ht="19.5" customHeight="1" x14ac:dyDescent="0.3">
      <c r="A31" s="27">
        <v>44173</v>
      </c>
      <c r="B31" s="20">
        <v>44173.797673611109</v>
      </c>
      <c r="C31" s="36" t="s">
        <v>37</v>
      </c>
      <c r="D31" s="22">
        <v>131000</v>
      </c>
      <c r="E31" s="6">
        <v>5</v>
      </c>
      <c r="F31" s="3" t="s">
        <v>40</v>
      </c>
      <c r="G31" s="3" t="s">
        <v>6</v>
      </c>
      <c r="H31" s="6"/>
    </row>
    <row r="32" spans="1:8" ht="19.5" customHeight="1" x14ac:dyDescent="0.3">
      <c r="A32" s="27">
        <v>44174</v>
      </c>
      <c r="B32" s="20">
        <v>44174.531041666669</v>
      </c>
      <c r="C32" s="36" t="s">
        <v>37</v>
      </c>
      <c r="D32" s="22">
        <v>105000</v>
      </c>
      <c r="E32" s="6">
        <v>7</v>
      </c>
      <c r="F32" s="3" t="s">
        <v>40</v>
      </c>
      <c r="G32" s="3" t="s">
        <v>6</v>
      </c>
      <c r="H32" s="6"/>
    </row>
    <row r="33" spans="1:8" ht="19.5" customHeight="1" x14ac:dyDescent="0.3">
      <c r="A33" s="27">
        <v>44175</v>
      </c>
      <c r="B33" s="20">
        <v>44175.533449074072</v>
      </c>
      <c r="C33" s="36" t="s">
        <v>37</v>
      </c>
      <c r="D33" s="22">
        <v>132000</v>
      </c>
      <c r="E33" s="6">
        <v>6</v>
      </c>
      <c r="F33" s="3" t="s">
        <v>40</v>
      </c>
      <c r="G33" s="3" t="s">
        <v>6</v>
      </c>
      <c r="H33" s="6"/>
    </row>
    <row r="34" spans="1:8" ht="19.5" customHeight="1" x14ac:dyDescent="0.3">
      <c r="A34" s="27">
        <v>44176</v>
      </c>
      <c r="B34" s="20">
        <v>44176.807337962964</v>
      </c>
      <c r="C34" s="36" t="s">
        <v>37</v>
      </c>
      <c r="D34" s="22">
        <v>161000</v>
      </c>
      <c r="E34" s="6">
        <v>7</v>
      </c>
      <c r="F34" s="3" t="s">
        <v>40</v>
      </c>
      <c r="G34" s="3" t="s">
        <v>6</v>
      </c>
      <c r="H34" s="6"/>
    </row>
    <row r="35" spans="1:8" ht="19.5" customHeight="1" x14ac:dyDescent="0.3">
      <c r="A35" s="27">
        <v>44180</v>
      </c>
      <c r="B35" s="20">
        <v>44180.53564814815</v>
      </c>
      <c r="C35" s="36" t="s">
        <v>37</v>
      </c>
      <c r="D35" s="22">
        <v>186000</v>
      </c>
      <c r="E35" s="6">
        <v>6</v>
      </c>
      <c r="F35" s="3" t="s">
        <v>40</v>
      </c>
      <c r="G35" s="3" t="s">
        <v>6</v>
      </c>
      <c r="H35" s="6"/>
    </row>
    <row r="36" spans="1:8" ht="19.5" customHeight="1" x14ac:dyDescent="0.3">
      <c r="A36" s="27">
        <v>44181</v>
      </c>
      <c r="B36" s="20">
        <v>44181.799432870372</v>
      </c>
      <c r="C36" s="36" t="s">
        <v>71</v>
      </c>
      <c r="D36" s="22">
        <v>50000</v>
      </c>
      <c r="E36" s="6" t="s">
        <v>77</v>
      </c>
      <c r="F36" s="3" t="s">
        <v>40</v>
      </c>
      <c r="G36" s="3" t="s">
        <v>6</v>
      </c>
      <c r="H36" s="6"/>
    </row>
    <row r="37" spans="1:8" ht="19.5" customHeight="1" x14ac:dyDescent="0.3">
      <c r="A37" s="27">
        <v>44183</v>
      </c>
      <c r="B37" s="20">
        <v>44183.765798611108</v>
      </c>
      <c r="C37" s="36" t="s">
        <v>72</v>
      </c>
      <c r="D37" s="22">
        <v>50000</v>
      </c>
      <c r="E37" s="6" t="s">
        <v>77</v>
      </c>
      <c r="F37" s="3" t="s">
        <v>40</v>
      </c>
      <c r="G37" s="3" t="s">
        <v>6</v>
      </c>
      <c r="H37" s="6"/>
    </row>
    <row r="38" spans="1:8" ht="19.5" customHeight="1" x14ac:dyDescent="0.3">
      <c r="A38" s="27">
        <v>44186</v>
      </c>
      <c r="B38" s="20">
        <v>44186.522766203707</v>
      </c>
      <c r="C38" s="36" t="s">
        <v>37</v>
      </c>
      <c r="D38" s="22">
        <v>70000</v>
      </c>
      <c r="E38" s="6">
        <v>5</v>
      </c>
      <c r="F38" s="3" t="s">
        <v>40</v>
      </c>
      <c r="G38" s="3" t="s">
        <v>6</v>
      </c>
      <c r="H38" s="6"/>
    </row>
    <row r="39" spans="1:8" ht="19.5" customHeight="1" x14ac:dyDescent="0.3">
      <c r="A39" s="27">
        <v>44186</v>
      </c>
      <c r="B39" s="20">
        <v>0.73749999999999993</v>
      </c>
      <c r="C39" s="36" t="s">
        <v>37</v>
      </c>
      <c r="D39" s="22">
        <v>130000</v>
      </c>
      <c r="E39" s="6">
        <v>4</v>
      </c>
      <c r="F39" s="3" t="s">
        <v>40</v>
      </c>
      <c r="G39" s="3" t="s">
        <v>6</v>
      </c>
      <c r="H39" s="6"/>
    </row>
    <row r="40" spans="1:8" ht="19.5" customHeight="1" x14ac:dyDescent="0.3">
      <c r="A40" s="27">
        <v>44186</v>
      </c>
      <c r="B40" s="20">
        <v>44186.786851851852</v>
      </c>
      <c r="C40" s="36" t="s">
        <v>72</v>
      </c>
      <c r="D40" s="22">
        <v>50000</v>
      </c>
      <c r="E40" s="6" t="s">
        <v>77</v>
      </c>
      <c r="F40" s="3" t="s">
        <v>40</v>
      </c>
      <c r="G40" s="3" t="s">
        <v>6</v>
      </c>
      <c r="H40" s="6"/>
    </row>
    <row r="41" spans="1:8" ht="19.5" customHeight="1" x14ac:dyDescent="0.3">
      <c r="A41" s="27">
        <v>44187</v>
      </c>
      <c r="B41" s="20">
        <v>44187.781886574077</v>
      </c>
      <c r="C41" s="36" t="s">
        <v>37</v>
      </c>
      <c r="D41" s="22">
        <v>129100</v>
      </c>
      <c r="E41" s="6">
        <v>5</v>
      </c>
      <c r="F41" s="3" t="s">
        <v>40</v>
      </c>
      <c r="G41" s="3" t="s">
        <v>6</v>
      </c>
      <c r="H41" s="6"/>
    </row>
    <row r="42" spans="1:8" ht="19.5" customHeight="1" x14ac:dyDescent="0.3">
      <c r="A42" s="27">
        <v>44189</v>
      </c>
      <c r="B42" s="20">
        <v>44189.828819444447</v>
      </c>
      <c r="C42" s="36" t="s">
        <v>37</v>
      </c>
      <c r="D42" s="22">
        <v>43000</v>
      </c>
      <c r="E42" s="6">
        <v>2</v>
      </c>
      <c r="F42" s="3" t="s">
        <v>40</v>
      </c>
      <c r="G42" s="3" t="s">
        <v>6</v>
      </c>
      <c r="H42" s="6"/>
    </row>
    <row r="43" spans="1:8" ht="19.5" customHeight="1" x14ac:dyDescent="0.3">
      <c r="A43" s="15"/>
      <c r="B43" s="29"/>
      <c r="C43" s="30"/>
      <c r="D43" s="17">
        <f>SUM(D26:D42)</f>
        <v>2416100</v>
      </c>
      <c r="E43" s="32"/>
      <c r="F43" s="16"/>
      <c r="G43" s="16"/>
      <c r="H43" s="16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B1" zoomScaleNormal="100" workbookViewId="0">
      <selection sqref="A1:H1"/>
    </sheetView>
  </sheetViews>
  <sheetFormatPr defaultRowHeight="16.5" x14ac:dyDescent="0.3"/>
  <cols>
    <col min="1" max="1" width="12.625" style="1" customWidth="1"/>
    <col min="2" max="2" width="8.625" style="1" customWidth="1"/>
    <col min="3" max="3" width="46.625" style="2" customWidth="1"/>
    <col min="4" max="4" width="12.625" style="14" customWidth="1"/>
    <col min="5" max="6" width="12.625" style="1" customWidth="1"/>
    <col min="7" max="7" width="8.625" style="1" customWidth="1"/>
    <col min="8" max="8" width="8.625" style="2" customWidth="1"/>
    <col min="9" max="16384" width="9" style="2"/>
  </cols>
  <sheetData>
    <row r="1" spans="1:8" ht="36.75" customHeight="1" x14ac:dyDescent="0.3">
      <c r="A1" s="44" t="s">
        <v>17</v>
      </c>
      <c r="B1" s="44"/>
      <c r="C1" s="44"/>
      <c r="D1" s="44"/>
      <c r="E1" s="44"/>
      <c r="F1" s="44"/>
      <c r="G1" s="44"/>
      <c r="H1" s="44"/>
    </row>
    <row r="2" spans="1:8" ht="19.5" customHeight="1" x14ac:dyDescent="0.3">
      <c r="A2" s="3" t="s">
        <v>3</v>
      </c>
      <c r="B2" s="3" t="s">
        <v>2</v>
      </c>
      <c r="C2" s="3" t="s">
        <v>1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0</v>
      </c>
    </row>
    <row r="3" spans="1:8" ht="19.5" customHeight="1" x14ac:dyDescent="0.3">
      <c r="A3" s="27">
        <v>44111</v>
      </c>
      <c r="B3" s="20">
        <v>44111.512303240743</v>
      </c>
      <c r="C3" s="36" t="s">
        <v>42</v>
      </c>
      <c r="D3" s="22">
        <v>20000</v>
      </c>
      <c r="E3" s="6">
        <v>2</v>
      </c>
      <c r="F3" s="3" t="s">
        <v>41</v>
      </c>
      <c r="G3" s="3" t="s">
        <v>29</v>
      </c>
      <c r="H3" s="6"/>
    </row>
    <row r="4" spans="1:8" ht="19.5" customHeight="1" x14ac:dyDescent="0.3">
      <c r="A4" s="27">
        <v>44123</v>
      </c>
      <c r="B4" s="20">
        <v>44123.808576388888</v>
      </c>
      <c r="C4" s="36" t="s">
        <v>42</v>
      </c>
      <c r="D4" s="22">
        <v>43000</v>
      </c>
      <c r="E4" s="6">
        <v>5</v>
      </c>
      <c r="F4" s="3" t="s">
        <v>41</v>
      </c>
      <c r="G4" s="3" t="s">
        <v>29</v>
      </c>
      <c r="H4" s="6"/>
    </row>
    <row r="5" spans="1:8" ht="19.5" customHeight="1" x14ac:dyDescent="0.3">
      <c r="A5" s="27">
        <v>44124</v>
      </c>
      <c r="B5" s="20">
        <v>44124.8278587963</v>
      </c>
      <c r="C5" s="36" t="s">
        <v>42</v>
      </c>
      <c r="D5" s="22">
        <v>46000</v>
      </c>
      <c r="E5" s="6">
        <v>5</v>
      </c>
      <c r="F5" s="3" t="s">
        <v>41</v>
      </c>
      <c r="G5" s="3" t="s">
        <v>29</v>
      </c>
      <c r="H5" s="6"/>
    </row>
    <row r="6" spans="1:8" ht="19.5" customHeight="1" x14ac:dyDescent="0.3">
      <c r="A6" s="27">
        <v>44125</v>
      </c>
      <c r="B6" s="20">
        <v>44125.807916666665</v>
      </c>
      <c r="C6" s="36" t="s">
        <v>42</v>
      </c>
      <c r="D6" s="22">
        <v>90000</v>
      </c>
      <c r="E6" s="6">
        <v>5</v>
      </c>
      <c r="F6" s="3" t="s">
        <v>41</v>
      </c>
      <c r="G6" s="3" t="s">
        <v>29</v>
      </c>
      <c r="H6" s="6"/>
    </row>
    <row r="7" spans="1:8" ht="19.5" customHeight="1" x14ac:dyDescent="0.3">
      <c r="A7" s="27">
        <v>44130</v>
      </c>
      <c r="B7" s="20">
        <v>44130.503206018519</v>
      </c>
      <c r="C7" s="36" t="s">
        <v>42</v>
      </c>
      <c r="D7" s="22">
        <v>40000</v>
      </c>
      <c r="E7" s="6">
        <v>4</v>
      </c>
      <c r="F7" s="3" t="s">
        <v>41</v>
      </c>
      <c r="G7" s="3" t="s">
        <v>6</v>
      </c>
      <c r="H7" s="6"/>
    </row>
    <row r="8" spans="1:8" ht="19.5" customHeight="1" x14ac:dyDescent="0.3">
      <c r="A8" s="27">
        <v>44130</v>
      </c>
      <c r="B8" s="20">
        <v>44130.815069444441</v>
      </c>
      <c r="C8" s="36" t="s">
        <v>42</v>
      </c>
      <c r="D8" s="22">
        <v>200000</v>
      </c>
      <c r="E8" s="6">
        <v>10</v>
      </c>
      <c r="F8" s="3" t="s">
        <v>41</v>
      </c>
      <c r="G8" s="3" t="s">
        <v>29</v>
      </c>
      <c r="H8" s="6"/>
    </row>
    <row r="9" spans="1:8" ht="19.5" customHeight="1" x14ac:dyDescent="0.3">
      <c r="A9" s="15"/>
      <c r="B9" s="29"/>
      <c r="C9" s="30"/>
      <c r="D9" s="17">
        <f>SUM(D3:D8)</f>
        <v>439000</v>
      </c>
      <c r="E9" s="32"/>
      <c r="F9" s="16"/>
      <c r="G9" s="16"/>
      <c r="H9" s="16"/>
    </row>
    <row r="10" spans="1:8" ht="19.5" customHeight="1" x14ac:dyDescent="0.3">
      <c r="A10" s="27">
        <v>44140</v>
      </c>
      <c r="B10" s="20">
        <v>44140.538645833331</v>
      </c>
      <c r="C10" s="36" t="s">
        <v>42</v>
      </c>
      <c r="D10" s="22">
        <v>28500</v>
      </c>
      <c r="E10" s="6">
        <v>2</v>
      </c>
      <c r="F10" s="3" t="s">
        <v>41</v>
      </c>
      <c r="G10" s="3" t="s">
        <v>6</v>
      </c>
      <c r="H10" s="6"/>
    </row>
    <row r="11" spans="1:8" ht="19.5" customHeight="1" x14ac:dyDescent="0.3">
      <c r="A11" s="27">
        <v>44141</v>
      </c>
      <c r="B11" s="20">
        <v>44141.492824074077</v>
      </c>
      <c r="C11" s="36" t="s">
        <v>42</v>
      </c>
      <c r="D11" s="22">
        <v>50000</v>
      </c>
      <c r="E11" s="6">
        <v>5</v>
      </c>
      <c r="F11" s="3" t="s">
        <v>41</v>
      </c>
      <c r="G11" s="3" t="s">
        <v>6</v>
      </c>
      <c r="H11" s="6"/>
    </row>
    <row r="12" spans="1:8" ht="19.5" customHeight="1" x14ac:dyDescent="0.3">
      <c r="A12" s="27">
        <v>44145</v>
      </c>
      <c r="B12" s="20">
        <v>44145.515497685185</v>
      </c>
      <c r="C12" s="36" t="s">
        <v>42</v>
      </c>
      <c r="D12" s="22">
        <v>34000</v>
      </c>
      <c r="E12" s="6">
        <v>2</v>
      </c>
      <c r="F12" s="3" t="s">
        <v>41</v>
      </c>
      <c r="G12" s="3" t="s">
        <v>6</v>
      </c>
      <c r="H12" s="6"/>
    </row>
    <row r="13" spans="1:8" ht="19.5" customHeight="1" x14ac:dyDescent="0.3">
      <c r="A13" s="27">
        <v>44151</v>
      </c>
      <c r="B13" s="20">
        <v>44151.506296296298</v>
      </c>
      <c r="C13" s="36" t="s">
        <v>42</v>
      </c>
      <c r="D13" s="22">
        <v>10000</v>
      </c>
      <c r="E13" s="49">
        <v>10</v>
      </c>
      <c r="F13" s="3" t="s">
        <v>41</v>
      </c>
      <c r="G13" s="3" t="s">
        <v>6</v>
      </c>
      <c r="H13" s="6"/>
    </row>
    <row r="14" spans="1:8" ht="19.5" customHeight="1" x14ac:dyDescent="0.3">
      <c r="A14" s="27">
        <v>44151</v>
      </c>
      <c r="B14" s="20">
        <v>44151.531597222223</v>
      </c>
      <c r="C14" s="36" t="s">
        <v>42</v>
      </c>
      <c r="D14" s="22">
        <v>133700</v>
      </c>
      <c r="E14" s="49"/>
      <c r="F14" s="3" t="s">
        <v>41</v>
      </c>
      <c r="G14" s="3" t="s">
        <v>6</v>
      </c>
      <c r="H14" s="6"/>
    </row>
    <row r="15" spans="1:8" ht="19.5" customHeight="1" x14ac:dyDescent="0.3">
      <c r="A15" s="15"/>
      <c r="B15" s="29"/>
      <c r="C15" s="30"/>
      <c r="D15" s="17">
        <f>SUM(D10:D14)</f>
        <v>256200</v>
      </c>
      <c r="E15" s="32"/>
      <c r="F15" s="16"/>
      <c r="G15" s="16"/>
      <c r="H15" s="16"/>
    </row>
    <row r="16" spans="1:8" ht="19.5" customHeight="1" x14ac:dyDescent="0.3">
      <c r="A16" s="27">
        <v>44166</v>
      </c>
      <c r="B16" s="20">
        <v>44166.865277777775</v>
      </c>
      <c r="C16" s="36" t="s">
        <v>42</v>
      </c>
      <c r="D16" s="22">
        <v>64000</v>
      </c>
      <c r="E16" s="6">
        <v>4</v>
      </c>
      <c r="F16" s="3" t="s">
        <v>41</v>
      </c>
      <c r="G16" s="3" t="s">
        <v>6</v>
      </c>
      <c r="H16" s="6"/>
    </row>
    <row r="17" spans="1:8" ht="19.5" customHeight="1" x14ac:dyDescent="0.3">
      <c r="A17" s="27">
        <v>44169</v>
      </c>
      <c r="B17" s="20">
        <v>44169.850092592591</v>
      </c>
      <c r="C17" s="36" t="s">
        <v>42</v>
      </c>
      <c r="D17" s="22">
        <v>155000</v>
      </c>
      <c r="E17" s="6">
        <v>10</v>
      </c>
      <c r="F17" s="3" t="s">
        <v>41</v>
      </c>
      <c r="G17" s="3" t="s">
        <v>6</v>
      </c>
      <c r="H17" s="6"/>
    </row>
    <row r="18" spans="1:8" ht="19.5" customHeight="1" x14ac:dyDescent="0.3">
      <c r="A18" s="27">
        <v>44174</v>
      </c>
      <c r="B18" s="20">
        <v>44174.620069444441</v>
      </c>
      <c r="C18" s="36" t="s">
        <v>42</v>
      </c>
      <c r="D18" s="22">
        <v>125000</v>
      </c>
      <c r="E18" s="6">
        <v>10</v>
      </c>
      <c r="F18" s="3" t="s">
        <v>41</v>
      </c>
      <c r="G18" s="3" t="s">
        <v>6</v>
      </c>
      <c r="H18" s="6"/>
    </row>
    <row r="19" spans="1:8" ht="19.5" customHeight="1" x14ac:dyDescent="0.3">
      <c r="A19" s="27">
        <v>44179</v>
      </c>
      <c r="B19" s="20">
        <v>44179.847384259258</v>
      </c>
      <c r="C19" s="36" t="s">
        <v>42</v>
      </c>
      <c r="D19" s="22">
        <v>280000</v>
      </c>
      <c r="E19" s="6">
        <v>10</v>
      </c>
      <c r="F19" s="3" t="s">
        <v>41</v>
      </c>
      <c r="G19" s="3" t="s">
        <v>6</v>
      </c>
      <c r="H19" s="6"/>
    </row>
    <row r="20" spans="1:8" ht="19.5" customHeight="1" x14ac:dyDescent="0.3">
      <c r="A20" s="27">
        <v>44180</v>
      </c>
      <c r="B20" s="20">
        <v>44180.799027777779</v>
      </c>
      <c r="C20" s="36" t="s">
        <v>42</v>
      </c>
      <c r="D20" s="22">
        <v>290000</v>
      </c>
      <c r="E20" s="6">
        <v>10</v>
      </c>
      <c r="F20" s="3" t="s">
        <v>41</v>
      </c>
      <c r="G20" s="3" t="s">
        <v>6</v>
      </c>
      <c r="H20" s="6"/>
    </row>
    <row r="21" spans="1:8" ht="19.5" customHeight="1" x14ac:dyDescent="0.3">
      <c r="A21" s="27">
        <v>44183</v>
      </c>
      <c r="B21" s="20">
        <v>44183.72388888889</v>
      </c>
      <c r="C21" s="36" t="s">
        <v>42</v>
      </c>
      <c r="D21" s="22">
        <v>300000</v>
      </c>
      <c r="E21" s="6">
        <v>10</v>
      </c>
      <c r="F21" s="3" t="s">
        <v>41</v>
      </c>
      <c r="G21" s="3" t="s">
        <v>6</v>
      </c>
      <c r="H21" s="6"/>
    </row>
    <row r="22" spans="1:8" ht="19.5" customHeight="1" x14ac:dyDescent="0.3">
      <c r="A22" s="15"/>
      <c r="B22" s="29"/>
      <c r="C22" s="30"/>
      <c r="D22" s="17">
        <f>SUM(D16:D21)</f>
        <v>1214000</v>
      </c>
      <c r="E22" s="32"/>
      <c r="F22" s="16"/>
      <c r="G22" s="16"/>
      <c r="H22" s="16"/>
    </row>
  </sheetData>
  <mergeCells count="2">
    <mergeCell ref="A1:H1"/>
    <mergeCell ref="E13:E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의장</vt:lpstr>
      <vt:lpstr>부의장</vt:lpstr>
      <vt:lpstr>의회운영</vt:lpstr>
      <vt:lpstr>기획경제</vt:lpstr>
      <vt:lpstr>도시환경</vt:lpstr>
      <vt:lpstr>문화체육교육</vt:lpstr>
      <vt:lpstr>복지안전</vt:lpstr>
      <vt:lpstr>예결특위</vt:lpstr>
      <vt:lpstr>기획경제!Print_Titles</vt:lpstr>
      <vt:lpstr>도시환경!Print_Titles</vt:lpstr>
      <vt:lpstr>문화체육교육!Print_Titles</vt:lpstr>
      <vt:lpstr>복지안전!Print_Titles</vt:lpstr>
      <vt:lpstr>부의장!Print_Titles</vt:lpstr>
      <vt:lpstr>예결특위!Print_Titles</vt:lpstr>
      <vt:lpstr>의장!Print_Titles</vt:lpstr>
      <vt:lpstr>의회운영!Print_Titles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2021-01-08T05:32:38Z</cp:lastPrinted>
  <dcterms:created xsi:type="dcterms:W3CDTF">2015-04-29T01:56:17Z</dcterms:created>
  <dcterms:modified xsi:type="dcterms:W3CDTF">2021-01-08T05:40:52Z</dcterms:modified>
</cp:coreProperties>
</file>